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56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'5.11'!$A$1:$DJ$34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J27" i="1" l="1"/>
  <c r="DJ34" i="1" s="1"/>
  <c r="DI27" i="1"/>
  <c r="DI34" i="1" s="1"/>
  <c r="DH27" i="1"/>
  <c r="DH34" i="1" s="1"/>
  <c r="DG27" i="1"/>
  <c r="DG34" i="1" s="1"/>
  <c r="DF27" i="1"/>
  <c r="DF34" i="1" s="1"/>
  <c r="DE27" i="1"/>
  <c r="DE34" i="1" s="1"/>
  <c r="DD27" i="1"/>
  <c r="DD34" i="1" s="1"/>
  <c r="DC27" i="1"/>
  <c r="DC34" i="1" s="1"/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A34" i="1" s="1"/>
  <c r="DB27" i="1"/>
  <c r="DB34" i="1" s="1"/>
  <c r="C27" i="1"/>
</calcChain>
</file>

<file path=xl/sharedStrings.xml><?xml version="1.0" encoding="utf-8"?>
<sst xmlns="http://schemas.openxmlformats.org/spreadsheetml/2006/main" count="201" uniqueCount="47">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</sst>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16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0" fontId="5" fillId="0" borderId="18" xfId="0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4" fontId="2" fillId="0" borderId="0" xfId="2" applyNumberFormat="1" applyFont="1" applyFill="1"/>
    <xf numFmtId="164" fontId="12" fillId="0" borderId="0" xfId="0" applyNumberFormat="1" applyFont="1" applyFill="1"/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36"/>
  <sheetViews>
    <sheetView tabSelected="1" view="pageBreakPreview" topLeftCell="A2" zoomScale="55" zoomScaleNormal="55" zoomScaleSheetLayoutView="55" workbookViewId="0">
      <selection activeCell="DN12" sqref="DN12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2" width="18.42578125" style="1" hidden="1" customWidth="1"/>
    <col min="13" max="14" width="18.42578125" style="1" customWidth="1"/>
    <col min="15" max="16" width="18.28515625" style="1" customWidth="1"/>
    <col min="17" max="18" width="18.42578125" style="1" customWidth="1"/>
    <col min="19" max="30" width="18.42578125" style="1" hidden="1" customWidth="1"/>
    <col min="31" max="31" width="19.28515625" style="1" hidden="1" customWidth="1"/>
    <col min="32" max="36" width="18.42578125" style="1" hidden="1" customWidth="1"/>
    <col min="37" max="42" width="18.42578125" style="1" customWidth="1"/>
    <col min="43" max="50" width="18.42578125" style="1" hidden="1" customWidth="1"/>
    <col min="51" max="60" width="18.42578125" style="25" hidden="1" customWidth="1"/>
    <col min="61" max="66" width="18.42578125" style="25" customWidth="1"/>
    <col min="67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90" width="18.7109375" style="1" customWidth="1"/>
    <col min="91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hidden="1" customWidth="1"/>
    <col min="109" max="110" width="18.5703125" style="1" customWidth="1"/>
    <col min="111" max="114" width="18.42578125" style="1" customWidth="1"/>
    <col min="115" max="116" width="14.7109375" style="1" bestFit="1" customWidth="1"/>
    <col min="117" max="16384" width="9.140625" style="1"/>
  </cols>
  <sheetData>
    <row r="1" spans="1:118" ht="83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8" ht="24" customHeight="1" thickBot="1" x14ac:dyDescent="0.4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</row>
    <row r="3" spans="1:118" ht="39" customHeight="1" thickBot="1" x14ac:dyDescent="0.3">
      <c r="A3" s="37"/>
      <c r="B3" s="38"/>
      <c r="C3" s="39">
        <v>2016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39">
        <v>2017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  <c r="AY3" s="39">
        <v>2018</v>
      </c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39">
        <v>2019</v>
      </c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1"/>
      <c r="CU3" s="39">
        <v>2020</v>
      </c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1"/>
    </row>
    <row r="4" spans="1:118" s="2" customFormat="1" ht="23.25" customHeight="1" x14ac:dyDescent="0.25">
      <c r="A4" s="42" t="s">
        <v>2</v>
      </c>
      <c r="B4" s="44" t="s">
        <v>3</v>
      </c>
      <c r="C4" s="35" t="s">
        <v>4</v>
      </c>
      <c r="D4" s="36"/>
      <c r="E4" s="35" t="s">
        <v>5</v>
      </c>
      <c r="F4" s="36"/>
      <c r="G4" s="35" t="s">
        <v>6</v>
      </c>
      <c r="H4" s="36"/>
      <c r="I4" s="35" t="s">
        <v>7</v>
      </c>
      <c r="J4" s="36"/>
      <c r="K4" s="35" t="s">
        <v>8</v>
      </c>
      <c r="L4" s="36"/>
      <c r="M4" s="35" t="s">
        <v>9</v>
      </c>
      <c r="N4" s="36"/>
      <c r="O4" s="35" t="s">
        <v>10</v>
      </c>
      <c r="P4" s="36"/>
      <c r="Q4" s="35" t="s">
        <v>11</v>
      </c>
      <c r="R4" s="36"/>
      <c r="S4" s="35" t="s">
        <v>12</v>
      </c>
      <c r="T4" s="36"/>
      <c r="U4" s="35" t="s">
        <v>13</v>
      </c>
      <c r="V4" s="36"/>
      <c r="W4" s="35" t="s">
        <v>14</v>
      </c>
      <c r="X4" s="36"/>
      <c r="Y4" s="35" t="s">
        <v>15</v>
      </c>
      <c r="Z4" s="36"/>
      <c r="AA4" s="35" t="s">
        <v>4</v>
      </c>
      <c r="AB4" s="36"/>
      <c r="AC4" s="35" t="s">
        <v>5</v>
      </c>
      <c r="AD4" s="36"/>
      <c r="AE4" s="35" t="s">
        <v>6</v>
      </c>
      <c r="AF4" s="36"/>
      <c r="AG4" s="35" t="s">
        <v>7</v>
      </c>
      <c r="AH4" s="36"/>
      <c r="AI4" s="35" t="s">
        <v>8</v>
      </c>
      <c r="AJ4" s="36"/>
      <c r="AK4" s="35" t="s">
        <v>9</v>
      </c>
      <c r="AL4" s="36"/>
      <c r="AM4" s="35" t="s">
        <v>10</v>
      </c>
      <c r="AN4" s="36"/>
      <c r="AO4" s="35" t="s">
        <v>11</v>
      </c>
      <c r="AP4" s="36"/>
      <c r="AQ4" s="35" t="s">
        <v>12</v>
      </c>
      <c r="AR4" s="36"/>
      <c r="AS4" s="35" t="s">
        <v>13</v>
      </c>
      <c r="AT4" s="36"/>
      <c r="AU4" s="35" t="s">
        <v>14</v>
      </c>
      <c r="AV4" s="36"/>
      <c r="AW4" s="35" t="s">
        <v>15</v>
      </c>
      <c r="AX4" s="36"/>
      <c r="AY4" s="35" t="s">
        <v>4</v>
      </c>
      <c r="AZ4" s="36"/>
      <c r="BA4" s="35" t="s">
        <v>5</v>
      </c>
      <c r="BB4" s="36"/>
      <c r="BC4" s="35" t="s">
        <v>6</v>
      </c>
      <c r="BD4" s="36"/>
      <c r="BE4" s="35" t="s">
        <v>7</v>
      </c>
      <c r="BF4" s="36"/>
      <c r="BG4" s="35" t="s">
        <v>8</v>
      </c>
      <c r="BH4" s="36"/>
      <c r="BI4" s="35" t="s">
        <v>9</v>
      </c>
      <c r="BJ4" s="36"/>
      <c r="BK4" s="35" t="s">
        <v>10</v>
      </c>
      <c r="BL4" s="36"/>
      <c r="BM4" s="35" t="s">
        <v>11</v>
      </c>
      <c r="BN4" s="36"/>
      <c r="BO4" s="35" t="s">
        <v>12</v>
      </c>
      <c r="BP4" s="36"/>
      <c r="BQ4" s="35" t="s">
        <v>13</v>
      </c>
      <c r="BR4" s="36"/>
      <c r="BS4" s="35" t="s">
        <v>14</v>
      </c>
      <c r="BT4" s="36"/>
      <c r="BU4" s="35" t="s">
        <v>15</v>
      </c>
      <c r="BV4" s="36"/>
      <c r="BW4" s="35" t="s">
        <v>4</v>
      </c>
      <c r="BX4" s="36"/>
      <c r="BY4" s="35" t="s">
        <v>5</v>
      </c>
      <c r="BZ4" s="36"/>
      <c r="CA4" s="35" t="s">
        <v>6</v>
      </c>
      <c r="CB4" s="36"/>
      <c r="CC4" s="35" t="s">
        <v>7</v>
      </c>
      <c r="CD4" s="36"/>
      <c r="CE4" s="35" t="s">
        <v>8</v>
      </c>
      <c r="CF4" s="36"/>
      <c r="CG4" s="35" t="s">
        <v>9</v>
      </c>
      <c r="CH4" s="36"/>
      <c r="CI4" s="35" t="s">
        <v>10</v>
      </c>
      <c r="CJ4" s="36"/>
      <c r="CK4" s="35" t="s">
        <v>11</v>
      </c>
      <c r="CL4" s="36"/>
      <c r="CM4" s="35" t="s">
        <v>12</v>
      </c>
      <c r="CN4" s="36"/>
      <c r="CO4" s="35" t="s">
        <v>13</v>
      </c>
      <c r="CP4" s="36"/>
      <c r="CQ4" s="35" t="s">
        <v>14</v>
      </c>
      <c r="CR4" s="36"/>
      <c r="CS4" s="35" t="s">
        <v>15</v>
      </c>
      <c r="CT4" s="36"/>
      <c r="CU4" s="35" t="s">
        <v>4</v>
      </c>
      <c r="CV4" s="36"/>
      <c r="CW4" s="35" t="s">
        <v>5</v>
      </c>
      <c r="CX4" s="36"/>
      <c r="CY4" s="35" t="s">
        <v>6</v>
      </c>
      <c r="CZ4" s="36"/>
      <c r="DA4" s="35" t="s">
        <v>7</v>
      </c>
      <c r="DB4" s="36"/>
      <c r="DC4" s="35" t="s">
        <v>8</v>
      </c>
      <c r="DD4" s="36"/>
      <c r="DE4" s="35" t="s">
        <v>9</v>
      </c>
      <c r="DF4" s="36"/>
      <c r="DG4" s="35" t="s">
        <v>10</v>
      </c>
      <c r="DH4" s="36"/>
      <c r="DI4" s="35" t="s">
        <v>11</v>
      </c>
      <c r="DJ4" s="36"/>
    </row>
    <row r="5" spans="1:118" ht="55.5" customHeight="1" thickBot="1" x14ac:dyDescent="0.3">
      <c r="A5" s="43"/>
      <c r="B5" s="45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  <c r="CY5" s="3" t="s">
        <v>45</v>
      </c>
      <c r="CZ5" s="4" t="s">
        <v>16</v>
      </c>
      <c r="DA5" s="3" t="s">
        <v>45</v>
      </c>
      <c r="DB5" s="4" t="s">
        <v>16</v>
      </c>
      <c r="DC5" s="3" t="s">
        <v>45</v>
      </c>
      <c r="DD5" s="4" t="s">
        <v>16</v>
      </c>
      <c r="DE5" s="3" t="s">
        <v>45</v>
      </c>
      <c r="DF5" s="4" t="s">
        <v>16</v>
      </c>
      <c r="DG5" s="3" t="s">
        <v>45</v>
      </c>
      <c r="DH5" s="4" t="s">
        <v>16</v>
      </c>
      <c r="DI5" s="3" t="s">
        <v>45</v>
      </c>
      <c r="DJ5" s="4" t="s">
        <v>16</v>
      </c>
    </row>
    <row r="6" spans="1:118" ht="55.5" customHeight="1" x14ac:dyDescent="0.3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7">
        <v>722.01144999999997</v>
      </c>
      <c r="CZ6" s="8">
        <v>172.77051999999998</v>
      </c>
      <c r="DA6" s="7">
        <v>760.99437</v>
      </c>
      <c r="DB6" s="8">
        <v>221.94055</v>
      </c>
      <c r="DC6" s="7">
        <v>1072.4381699999999</v>
      </c>
      <c r="DD6" s="8">
        <v>325.04586</v>
      </c>
      <c r="DE6" s="7">
        <v>1169.57717</v>
      </c>
      <c r="DF6" s="8">
        <v>400.96957000000003</v>
      </c>
      <c r="DG6" s="7">
        <v>1384.9488999999999</v>
      </c>
      <c r="DH6" s="8">
        <v>474.90357</v>
      </c>
      <c r="DI6" s="7">
        <v>1660.1088999999999</v>
      </c>
      <c r="DJ6" s="8">
        <v>554.84455000000003</v>
      </c>
      <c r="DK6" s="32"/>
      <c r="DL6" s="32"/>
      <c r="DM6" s="33"/>
      <c r="DN6" s="33"/>
    </row>
    <row r="7" spans="1:118" ht="55.5" customHeight="1" x14ac:dyDescent="0.3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7">
        <v>3020.1414900000004</v>
      </c>
      <c r="CZ7" s="8">
        <v>2222.4867000000004</v>
      </c>
      <c r="DA7" s="7">
        <v>3848.2547100000002</v>
      </c>
      <c r="DB7" s="8">
        <v>3043.62887</v>
      </c>
      <c r="DC7" s="7">
        <v>5274.0020300000006</v>
      </c>
      <c r="DD7" s="8">
        <v>3516.3293399999998</v>
      </c>
      <c r="DE7" s="7">
        <v>5642.0198200000004</v>
      </c>
      <c r="DF7" s="8">
        <v>4310.6280999999999</v>
      </c>
      <c r="DG7" s="7">
        <v>6620.5211799999997</v>
      </c>
      <c r="DH7" s="8">
        <v>4883.9661599999999</v>
      </c>
      <c r="DI7" s="7">
        <v>7135.1144699999995</v>
      </c>
      <c r="DJ7" s="8">
        <v>5426.2384599999996</v>
      </c>
      <c r="DK7" s="32"/>
      <c r="DL7" s="32"/>
      <c r="DM7" s="33"/>
      <c r="DN7" s="33"/>
    </row>
    <row r="8" spans="1:118" ht="55.5" customHeight="1" x14ac:dyDescent="0.3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7">
        <v>3538.5835200000001</v>
      </c>
      <c r="CZ8" s="8">
        <v>2761.7750099999998</v>
      </c>
      <c r="DA8" s="7">
        <v>5373.1786500000007</v>
      </c>
      <c r="DB8" s="8">
        <v>3421.0196900000001</v>
      </c>
      <c r="DC8" s="7">
        <v>6245.2153600000001</v>
      </c>
      <c r="DD8" s="8">
        <v>3996.16887</v>
      </c>
      <c r="DE8" s="7">
        <v>7319.5199499999999</v>
      </c>
      <c r="DF8" s="8">
        <v>4784.3614000000007</v>
      </c>
      <c r="DG8" s="7">
        <v>8397.61715</v>
      </c>
      <c r="DH8" s="8">
        <v>5415.6854499999999</v>
      </c>
      <c r="DI8" s="7">
        <v>9426.6470300000001</v>
      </c>
      <c r="DJ8" s="8">
        <v>5967.4403899999998</v>
      </c>
      <c r="DK8" s="32"/>
      <c r="DL8" s="32"/>
      <c r="DM8" s="33"/>
      <c r="DN8" s="33"/>
    </row>
    <row r="9" spans="1:118" ht="55.5" customHeight="1" x14ac:dyDescent="0.3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7">
        <v>11000.527900000001</v>
      </c>
      <c r="CZ9" s="8">
        <v>4726.4493499999999</v>
      </c>
      <c r="DA9" s="7">
        <v>15538.515529999999</v>
      </c>
      <c r="DB9" s="8">
        <v>11042.73741</v>
      </c>
      <c r="DC9" s="7">
        <v>18050.298329999998</v>
      </c>
      <c r="DD9" s="8">
        <v>12914.53556</v>
      </c>
      <c r="DE9" s="7">
        <v>21249.444319999999</v>
      </c>
      <c r="DF9" s="8">
        <v>16202.00727</v>
      </c>
      <c r="DG9" s="7">
        <v>24961.94011</v>
      </c>
      <c r="DH9" s="8">
        <v>19695.211600000002</v>
      </c>
      <c r="DI9" s="7">
        <v>27461.068340000002</v>
      </c>
      <c r="DJ9" s="8">
        <v>26126.704710000002</v>
      </c>
      <c r="DK9" s="32"/>
      <c r="DL9" s="32"/>
      <c r="DM9" s="33"/>
      <c r="DN9" s="33"/>
    </row>
    <row r="10" spans="1:118" ht="55.5" customHeight="1" x14ac:dyDescent="0.3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7">
        <v>7803.7245499999999</v>
      </c>
      <c r="CZ10" s="8">
        <v>4174.4112599999999</v>
      </c>
      <c r="DA10" s="7">
        <v>9048.4640299999992</v>
      </c>
      <c r="DB10" s="8">
        <v>5352.6082999999999</v>
      </c>
      <c r="DC10" s="7">
        <v>10475.44692</v>
      </c>
      <c r="DD10" s="8">
        <v>6603.6342300000006</v>
      </c>
      <c r="DE10" s="7">
        <v>12318.559009999999</v>
      </c>
      <c r="DF10" s="8">
        <v>7952.0704999999998</v>
      </c>
      <c r="DG10" s="7">
        <v>13820.86515</v>
      </c>
      <c r="DH10" s="8">
        <v>9129.4289200000003</v>
      </c>
      <c r="DI10" s="7">
        <v>16877.213670000001</v>
      </c>
      <c r="DJ10" s="8">
        <v>10294.209269999999</v>
      </c>
      <c r="DK10" s="32"/>
      <c r="DL10" s="32"/>
      <c r="DM10" s="33"/>
      <c r="DN10" s="33"/>
    </row>
    <row r="11" spans="1:118" ht="55.5" customHeight="1" x14ac:dyDescent="0.3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7">
        <v>5.3696099999999998</v>
      </c>
      <c r="CZ11" s="8">
        <v>200.69623000000001</v>
      </c>
      <c r="DA11" s="7">
        <v>5.3696099999999998</v>
      </c>
      <c r="DB11" s="8">
        <v>214.79026000000002</v>
      </c>
      <c r="DC11" s="7">
        <v>5.3696099999999998</v>
      </c>
      <c r="DD11" s="8">
        <v>274.46709999999996</v>
      </c>
      <c r="DE11" s="7">
        <v>5.3696099999999998</v>
      </c>
      <c r="DF11" s="8">
        <v>414.54854999999998</v>
      </c>
      <c r="DG11" s="7">
        <v>5.3696099999999998</v>
      </c>
      <c r="DH11" s="8">
        <v>488.26916999999997</v>
      </c>
      <c r="DI11" s="7">
        <v>5.3696099999999998</v>
      </c>
      <c r="DJ11" s="8">
        <v>493.56627000000003</v>
      </c>
      <c r="DK11" s="32"/>
      <c r="DL11" s="32"/>
      <c r="DM11" s="33"/>
      <c r="DN11" s="33"/>
    </row>
    <row r="12" spans="1:118" ht="55.5" customHeight="1" x14ac:dyDescent="0.3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7">
        <v>35748.262999999999</v>
      </c>
      <c r="CZ12" s="8">
        <v>4002.9879999999998</v>
      </c>
      <c r="DA12" s="7">
        <v>37179.93</v>
      </c>
      <c r="DB12" s="8">
        <v>5339.8289999999997</v>
      </c>
      <c r="DC12" s="7">
        <v>38313.758999999998</v>
      </c>
      <c r="DD12" s="8">
        <v>5933.6949999999997</v>
      </c>
      <c r="DE12" s="7">
        <v>39462.374000000003</v>
      </c>
      <c r="DF12" s="8">
        <v>6956.6379999999999</v>
      </c>
      <c r="DG12" s="7">
        <v>41058.273999999998</v>
      </c>
      <c r="DH12" s="8">
        <v>7985.8879999999999</v>
      </c>
      <c r="DI12" s="7">
        <v>42563.938999999998</v>
      </c>
      <c r="DJ12" s="8">
        <v>8937.4040000000005</v>
      </c>
      <c r="DK12" s="32"/>
      <c r="DL12" s="32"/>
      <c r="DM12" s="33"/>
      <c r="DN12" s="33"/>
    </row>
    <row r="13" spans="1:118" ht="55.5" customHeight="1" x14ac:dyDescent="0.3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7">
        <v>3101.1550000000002</v>
      </c>
      <c r="CZ13" s="8">
        <v>486.36786999999998</v>
      </c>
      <c r="DA13" s="7">
        <v>3879.1493399999999</v>
      </c>
      <c r="DB13" s="8">
        <v>549.63684999999998</v>
      </c>
      <c r="DC13" s="7">
        <v>4400.5550899999998</v>
      </c>
      <c r="DD13" s="8">
        <v>733.87682999999993</v>
      </c>
      <c r="DE13" s="7">
        <v>5159.9410199999993</v>
      </c>
      <c r="DF13" s="8">
        <v>938.79058999999995</v>
      </c>
      <c r="DG13" s="7">
        <v>5977.5870700000005</v>
      </c>
      <c r="DH13" s="8">
        <v>1084.6992399999999</v>
      </c>
      <c r="DI13" s="7">
        <v>6676.5986800000001</v>
      </c>
      <c r="DJ13" s="8">
        <v>1256.9549</v>
      </c>
      <c r="DK13" s="32"/>
      <c r="DL13" s="32"/>
      <c r="DM13" s="33"/>
      <c r="DN13" s="33"/>
    </row>
    <row r="14" spans="1:118" ht="55.5" customHeight="1" x14ac:dyDescent="0.3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7">
        <v>3311.8492500000002</v>
      </c>
      <c r="CZ14" s="8">
        <v>1512.06122</v>
      </c>
      <c r="DA14" s="7">
        <v>4053.7283900000002</v>
      </c>
      <c r="DB14" s="8">
        <v>1935.5978</v>
      </c>
      <c r="DC14" s="7">
        <v>5195.5028300000004</v>
      </c>
      <c r="DD14" s="8">
        <v>2326.48551</v>
      </c>
      <c r="DE14" s="7">
        <v>6519.1265400000002</v>
      </c>
      <c r="DF14" s="8">
        <v>2672.7448799999997</v>
      </c>
      <c r="DG14" s="7">
        <v>7259.9504800000004</v>
      </c>
      <c r="DH14" s="8">
        <v>2972.5459599999999</v>
      </c>
      <c r="DI14" s="7">
        <v>11952.683199999999</v>
      </c>
      <c r="DJ14" s="8">
        <v>3664.9167499999999</v>
      </c>
      <c r="DK14" s="32"/>
      <c r="DL14" s="32"/>
      <c r="DM14" s="33"/>
      <c r="DN14" s="33"/>
    </row>
    <row r="15" spans="1:118" ht="55.5" customHeight="1" x14ac:dyDescent="0.3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7">
        <v>348.56172999999995</v>
      </c>
      <c r="CZ15" s="8">
        <v>62.073250000000002</v>
      </c>
      <c r="DA15" s="7">
        <v>448.30051000000003</v>
      </c>
      <c r="DB15" s="8">
        <v>68.144649999999999</v>
      </c>
      <c r="DC15" s="7">
        <v>575.02429000000006</v>
      </c>
      <c r="DD15" s="8">
        <v>78.429199999999994</v>
      </c>
      <c r="DE15" s="7">
        <v>728.74424999999997</v>
      </c>
      <c r="DF15" s="8">
        <v>119.52871</v>
      </c>
      <c r="DG15" s="7">
        <v>920.42714999999998</v>
      </c>
      <c r="DH15" s="8">
        <v>157.10485</v>
      </c>
      <c r="DI15" s="7">
        <v>1072.1462300000001</v>
      </c>
      <c r="DJ15" s="8">
        <v>185.24601999999999</v>
      </c>
      <c r="DK15" s="32"/>
      <c r="DL15" s="32"/>
      <c r="DM15" s="33"/>
      <c r="DN15" s="33"/>
    </row>
    <row r="16" spans="1:118" ht="55.5" customHeight="1" x14ac:dyDescent="0.3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7">
        <v>1844.9422099999999</v>
      </c>
      <c r="CZ16" s="8">
        <v>581.04704000000004</v>
      </c>
      <c r="DA16" s="7">
        <v>2367.7634600000001</v>
      </c>
      <c r="DB16" s="8">
        <v>775.37386000000004</v>
      </c>
      <c r="DC16" s="7">
        <v>3315.4880400000002</v>
      </c>
      <c r="DD16" s="8">
        <v>924.15413999999998</v>
      </c>
      <c r="DE16" s="7">
        <v>4206.6638899999998</v>
      </c>
      <c r="DF16" s="8">
        <v>1137.77739</v>
      </c>
      <c r="DG16" s="7">
        <v>5042.8367199999993</v>
      </c>
      <c r="DH16" s="8">
        <v>1370.64399</v>
      </c>
      <c r="DI16" s="7">
        <v>5790.0736100000004</v>
      </c>
      <c r="DJ16" s="8">
        <v>1556.5294799999999</v>
      </c>
      <c r="DK16" s="32"/>
      <c r="DL16" s="32"/>
      <c r="DM16" s="33"/>
      <c r="DN16" s="33"/>
    </row>
    <row r="17" spans="1:118" ht="55.5" customHeight="1" x14ac:dyDescent="0.3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7">
        <v>8113.2544200000002</v>
      </c>
      <c r="CZ17" s="8">
        <v>619.71767</v>
      </c>
      <c r="DA17" s="7">
        <v>9007.3154300000006</v>
      </c>
      <c r="DB17" s="8">
        <v>1953.43633</v>
      </c>
      <c r="DC17" s="7">
        <v>9224.9648900000011</v>
      </c>
      <c r="DD17" s="8">
        <v>1963.7568000000001</v>
      </c>
      <c r="DE17" s="7">
        <v>9415.7476800000004</v>
      </c>
      <c r="DF17" s="8">
        <v>1979.48423</v>
      </c>
      <c r="DG17" s="7">
        <v>15747.122869999999</v>
      </c>
      <c r="DH17" s="8">
        <v>2114.8993</v>
      </c>
      <c r="DI17" s="7">
        <v>16423.605520000001</v>
      </c>
      <c r="DJ17" s="8">
        <v>2119.8053</v>
      </c>
      <c r="DK17" s="32"/>
      <c r="DL17" s="32"/>
      <c r="DM17" s="33"/>
      <c r="DN17" s="33"/>
    </row>
    <row r="18" spans="1:118" ht="55.5" customHeight="1" x14ac:dyDescent="0.3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7">
        <v>7364.2606599999999</v>
      </c>
      <c r="CZ18" s="8">
        <v>1114.1268400000001</v>
      </c>
      <c r="DA18" s="7">
        <v>9501.9770800000006</v>
      </c>
      <c r="DB18" s="8">
        <v>1382.81846</v>
      </c>
      <c r="DC18" s="7">
        <v>10478.26059</v>
      </c>
      <c r="DD18" s="8">
        <v>1855.88148</v>
      </c>
      <c r="DE18" s="7">
        <v>13101.019550000001</v>
      </c>
      <c r="DF18" s="8">
        <v>2182.2106699999999</v>
      </c>
      <c r="DG18" s="7">
        <v>20294.351489999997</v>
      </c>
      <c r="DH18" s="8">
        <v>2453.26242</v>
      </c>
      <c r="DI18" s="7">
        <v>22194.402739999998</v>
      </c>
      <c r="DJ18" s="8">
        <v>2854.4418500000002</v>
      </c>
      <c r="DK18" s="32"/>
      <c r="DL18" s="32"/>
      <c r="DM18" s="33"/>
      <c r="DN18" s="33"/>
    </row>
    <row r="19" spans="1:118" ht="55.5" customHeight="1" x14ac:dyDescent="0.3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7">
        <v>246.87079</v>
      </c>
      <c r="CZ19" s="8">
        <v>0</v>
      </c>
      <c r="DA19" s="7">
        <v>335.83102000000002</v>
      </c>
      <c r="DB19" s="8">
        <v>0</v>
      </c>
      <c r="DC19" s="7">
        <v>440.12276000000003</v>
      </c>
      <c r="DD19" s="8">
        <v>0</v>
      </c>
      <c r="DE19" s="7">
        <v>624.34874000000002</v>
      </c>
      <c r="DF19" s="8">
        <v>4.1843000000000004</v>
      </c>
      <c r="DG19" s="7">
        <v>821.69794999999999</v>
      </c>
      <c r="DH19" s="8">
        <v>7.5232999999999999</v>
      </c>
      <c r="DI19" s="7">
        <v>1030.36655</v>
      </c>
      <c r="DJ19" s="8">
        <v>10.1183</v>
      </c>
      <c r="DK19" s="32"/>
      <c r="DL19" s="32"/>
      <c r="DM19" s="33"/>
      <c r="DN19" s="33"/>
    </row>
    <row r="20" spans="1:118" ht="55.5" customHeight="1" x14ac:dyDescent="0.3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7">
        <v>53766.30848</v>
      </c>
      <c r="CZ20" s="8">
        <v>29890.501660000002</v>
      </c>
      <c r="DA20" s="7">
        <v>95750.372909999991</v>
      </c>
      <c r="DB20" s="8">
        <v>37517.645640000002</v>
      </c>
      <c r="DC20" s="7">
        <v>116541.16299</v>
      </c>
      <c r="DD20" s="8">
        <v>57339.76023</v>
      </c>
      <c r="DE20" s="7">
        <v>132820.29876999999</v>
      </c>
      <c r="DF20" s="8">
        <v>91594.828540000002</v>
      </c>
      <c r="DG20" s="7">
        <v>157504.18812000001</v>
      </c>
      <c r="DH20" s="8">
        <v>117073.57173000001</v>
      </c>
      <c r="DI20" s="7">
        <v>175687.96756999998</v>
      </c>
      <c r="DJ20" s="8">
        <v>135692.19259999998</v>
      </c>
      <c r="DK20" s="32"/>
      <c r="DL20" s="32"/>
      <c r="DM20" s="33"/>
      <c r="DN20" s="33"/>
    </row>
    <row r="21" spans="1:118" ht="55.5" customHeight="1" x14ac:dyDescent="0.3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7">
        <v>75930.329549999995</v>
      </c>
      <c r="CZ21" s="8">
        <v>15308.801369999999</v>
      </c>
      <c r="DA21" s="7">
        <v>83397.370890000006</v>
      </c>
      <c r="DB21" s="8">
        <v>20954.808010000001</v>
      </c>
      <c r="DC21" s="7">
        <v>90581.469799999992</v>
      </c>
      <c r="DD21" s="8">
        <v>27919.489879999997</v>
      </c>
      <c r="DE21" s="7">
        <v>100211.72125</v>
      </c>
      <c r="DF21" s="8">
        <v>31642.384489999997</v>
      </c>
      <c r="DG21" s="7">
        <v>109920.42668</v>
      </c>
      <c r="DH21" s="8">
        <v>34843.251779999999</v>
      </c>
      <c r="DI21" s="7">
        <v>122666.97942</v>
      </c>
      <c r="DJ21" s="8">
        <v>38614.629810000006</v>
      </c>
      <c r="DK21" s="32"/>
      <c r="DL21" s="32"/>
      <c r="DM21" s="33"/>
      <c r="DN21" s="33"/>
    </row>
    <row r="22" spans="1:118" ht="55.5" customHeight="1" x14ac:dyDescent="0.3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7">
        <v>2393.2751600000001</v>
      </c>
      <c r="CZ22" s="8">
        <v>1450.2645299999999</v>
      </c>
      <c r="DA22" s="7">
        <v>3731.9303999999997</v>
      </c>
      <c r="DB22" s="8">
        <v>1465.4981</v>
      </c>
      <c r="DC22" s="7">
        <v>5173.9902499999998</v>
      </c>
      <c r="DD22" s="8">
        <v>1482.0027399999999</v>
      </c>
      <c r="DE22" s="7">
        <v>6210.3274499999998</v>
      </c>
      <c r="DF22" s="8">
        <v>1602.05736</v>
      </c>
      <c r="DG22" s="7">
        <v>8022.9309699999994</v>
      </c>
      <c r="DH22" s="8">
        <v>1624.03899</v>
      </c>
      <c r="DI22" s="7">
        <v>10648.850630000001</v>
      </c>
      <c r="DJ22" s="8">
        <v>1819.72801</v>
      </c>
      <c r="DK22" s="32"/>
      <c r="DL22" s="32"/>
      <c r="DM22" s="33"/>
      <c r="DN22" s="33"/>
    </row>
    <row r="23" spans="1:118" ht="55.5" customHeight="1" x14ac:dyDescent="0.3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7">
        <v>10734.73659</v>
      </c>
      <c r="CZ23" s="8">
        <v>820.10153000000003</v>
      </c>
      <c r="DA23" s="7">
        <v>12436.81517</v>
      </c>
      <c r="DB23" s="8">
        <v>989.68706000000009</v>
      </c>
      <c r="DC23" s="7">
        <v>17579.985379999998</v>
      </c>
      <c r="DD23" s="8">
        <v>1243.17046</v>
      </c>
      <c r="DE23" s="7">
        <v>19081.51671</v>
      </c>
      <c r="DF23" s="8">
        <v>1517.8456699999999</v>
      </c>
      <c r="DG23" s="7">
        <v>20480.666260000002</v>
      </c>
      <c r="DH23" s="8">
        <v>1772.6301599999999</v>
      </c>
      <c r="DI23" s="7">
        <v>21914.058590000001</v>
      </c>
      <c r="DJ23" s="8">
        <v>2177.1658399999997</v>
      </c>
      <c r="DK23" s="32"/>
      <c r="DL23" s="32"/>
      <c r="DM23" s="33"/>
      <c r="DN23" s="33"/>
    </row>
    <row r="24" spans="1:118" ht="55.5" customHeight="1" x14ac:dyDescent="0.3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7">
        <v>905.53506999999991</v>
      </c>
      <c r="CZ24" s="8">
        <v>134.31042000000002</v>
      </c>
      <c r="DA24" s="7">
        <v>990.57875000000001</v>
      </c>
      <c r="DB24" s="8">
        <v>161.09273999999999</v>
      </c>
      <c r="DC24" s="7">
        <v>1058.45832</v>
      </c>
      <c r="DD24" s="8">
        <v>175.82531</v>
      </c>
      <c r="DE24" s="7">
        <v>1077.9885800000002</v>
      </c>
      <c r="DF24" s="8">
        <v>234.73455999999999</v>
      </c>
      <c r="DG24" s="7">
        <v>1077.9183799999998</v>
      </c>
      <c r="DH24" s="8">
        <v>255.90749</v>
      </c>
      <c r="DI24" s="7">
        <v>1077.9183799999998</v>
      </c>
      <c r="DJ24" s="8">
        <v>267.90854999999999</v>
      </c>
      <c r="DK24" s="32"/>
      <c r="DL24" s="32"/>
      <c r="DM24" s="33"/>
      <c r="DN24" s="33"/>
    </row>
    <row r="25" spans="1:118" ht="55.5" customHeight="1" x14ac:dyDescent="0.3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7">
        <v>475.33825999999999</v>
      </c>
      <c r="CZ25" s="8">
        <v>0</v>
      </c>
      <c r="DA25" s="7">
        <v>671.80943000000002</v>
      </c>
      <c r="DB25" s="8">
        <v>0</v>
      </c>
      <c r="DC25" s="7">
        <v>1100.9506999999999</v>
      </c>
      <c r="DD25" s="8">
        <v>0</v>
      </c>
      <c r="DE25" s="7">
        <v>1341.2833899999998</v>
      </c>
      <c r="DF25" s="8">
        <v>0</v>
      </c>
      <c r="DG25" s="7">
        <v>1689.4921200000001</v>
      </c>
      <c r="DH25" s="8">
        <v>0</v>
      </c>
      <c r="DI25" s="7">
        <v>1889.05943</v>
      </c>
      <c r="DJ25" s="8">
        <v>0</v>
      </c>
      <c r="DK25" s="32"/>
      <c r="DL25" s="32"/>
      <c r="DM25" s="33"/>
      <c r="DN25" s="33"/>
    </row>
    <row r="26" spans="1:118" ht="55.5" customHeight="1" thickBot="1" x14ac:dyDescent="0.4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7">
        <v>6946.0226600000005</v>
      </c>
      <c r="CZ26" s="8">
        <v>4537.0554000000002</v>
      </c>
      <c r="DA26" s="7">
        <v>8658.1177299999999</v>
      </c>
      <c r="DB26" s="8">
        <v>6218.7745300000006</v>
      </c>
      <c r="DC26" s="7">
        <v>10804.544470000001</v>
      </c>
      <c r="DD26" s="8">
        <v>7190.7436900000002</v>
      </c>
      <c r="DE26" s="7">
        <v>13293.44059</v>
      </c>
      <c r="DF26" s="8">
        <v>8194.8776399999988</v>
      </c>
      <c r="DG26" s="7">
        <v>16473.566589999999</v>
      </c>
      <c r="DH26" s="8">
        <v>9392.5951700000005</v>
      </c>
      <c r="DI26" s="7">
        <v>19255.958760000001</v>
      </c>
      <c r="DJ26" s="8">
        <v>10696.70091</v>
      </c>
      <c r="DK26" s="32"/>
      <c r="DL26" s="32"/>
      <c r="DM26" s="33"/>
      <c r="DN26" s="33"/>
    </row>
    <row r="27" spans="1:118" ht="55.5" hidden="1" customHeight="1" x14ac:dyDescent="0.35">
      <c r="A27" s="5"/>
      <c r="B27" s="31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DJ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7">
        <f t="shared" si="1"/>
        <v>3443.2339900000002</v>
      </c>
      <c r="CZ27" s="8">
        <f t="shared" si="1"/>
        <v>2313.26143</v>
      </c>
      <c r="DA27" s="7">
        <f t="shared" si="1"/>
        <v>4351.2008299999998</v>
      </c>
      <c r="DB27" s="8">
        <f t="shared" si="1"/>
        <v>2955.6591800000001</v>
      </c>
      <c r="DC27" s="7">
        <f t="shared" si="1"/>
        <v>5441.2290300000004</v>
      </c>
      <c r="DD27" s="8">
        <f t="shared" si="1"/>
        <v>3373.58437</v>
      </c>
      <c r="DE27" s="7">
        <f t="shared" si="1"/>
        <v>5441.2290300000004</v>
      </c>
      <c r="DF27" s="8">
        <f t="shared" si="1"/>
        <v>3508.51575</v>
      </c>
      <c r="DG27" s="7">
        <f t="shared" si="1"/>
        <v>5242.4320299999999</v>
      </c>
      <c r="DH27" s="8">
        <f t="shared" si="1"/>
        <v>3933.0540799999999</v>
      </c>
      <c r="DI27" s="7">
        <f t="shared" si="1"/>
        <v>5242.4320299999999</v>
      </c>
      <c r="DJ27" s="8">
        <f t="shared" si="1"/>
        <v>4279.4215599999998</v>
      </c>
      <c r="DK27" s="32"/>
      <c r="DL27" s="32"/>
      <c r="DM27" s="33"/>
      <c r="DN27" s="33"/>
    </row>
    <row r="28" spans="1:118" ht="55.5" hidden="1" customHeight="1" x14ac:dyDescent="0.35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7">
        <v>3443.2339900000002</v>
      </c>
      <c r="CZ28" s="8">
        <v>2313.26143</v>
      </c>
      <c r="DA28" s="7">
        <v>4351.2008299999998</v>
      </c>
      <c r="DB28" s="8">
        <v>2955.6591800000001</v>
      </c>
      <c r="DC28" s="7">
        <v>5441.2290300000004</v>
      </c>
      <c r="DD28" s="8">
        <v>3373.58437</v>
      </c>
      <c r="DE28" s="7">
        <v>5441.2290300000004</v>
      </c>
      <c r="DF28" s="8">
        <v>3508.51575</v>
      </c>
      <c r="DG28" s="7">
        <v>5242.4320299999999</v>
      </c>
      <c r="DH28" s="8">
        <v>3933.0540799999999</v>
      </c>
      <c r="DI28" s="7">
        <v>5242.4320299999999</v>
      </c>
      <c r="DJ28" s="8">
        <v>4279.4215599999998</v>
      </c>
      <c r="DK28" s="32"/>
      <c r="DL28" s="32"/>
      <c r="DM28" s="33"/>
      <c r="DN28" s="33"/>
    </row>
    <row r="29" spans="1:118" ht="55.5" hidden="1" customHeight="1" x14ac:dyDescent="0.35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8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8">
        <v>0</v>
      </c>
      <c r="CK29" s="7">
        <v>0</v>
      </c>
      <c r="CL29" s="8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10">
        <v>0</v>
      </c>
      <c r="CZ29" s="8">
        <v>0</v>
      </c>
      <c r="DA29" s="10">
        <v>0</v>
      </c>
      <c r="DB29" s="8">
        <v>0</v>
      </c>
      <c r="DC29" s="10">
        <v>0</v>
      </c>
      <c r="DD29" s="8">
        <v>0</v>
      </c>
      <c r="DE29" s="10">
        <v>0</v>
      </c>
      <c r="DF29" s="8">
        <v>0</v>
      </c>
      <c r="DG29" s="10">
        <v>0</v>
      </c>
      <c r="DH29" s="8">
        <v>0</v>
      </c>
      <c r="DI29" s="7">
        <v>0</v>
      </c>
      <c r="DJ29" s="8">
        <v>0</v>
      </c>
      <c r="DK29" s="32"/>
      <c r="DL29" s="32"/>
      <c r="DM29" s="33"/>
      <c r="DN29" s="33"/>
    </row>
    <row r="30" spans="1:118" ht="55.5" hidden="1" customHeight="1" x14ac:dyDescent="0.35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32"/>
      <c r="DL30" s="32"/>
      <c r="DM30" s="33"/>
      <c r="DN30" s="33"/>
    </row>
    <row r="31" spans="1:118" ht="55.5" hidden="1" customHeight="1" x14ac:dyDescent="0.35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32"/>
      <c r="DL31" s="32"/>
      <c r="DM31" s="33"/>
      <c r="DN31" s="33"/>
    </row>
    <row r="32" spans="1:118" ht="55.5" hidden="1" customHeight="1" x14ac:dyDescent="0.35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10">
        <v>0</v>
      </c>
      <c r="CZ32" s="13">
        <v>0</v>
      </c>
      <c r="DA32" s="10">
        <v>0</v>
      </c>
      <c r="DB32" s="13">
        <v>0</v>
      </c>
      <c r="DC32" s="10">
        <v>0</v>
      </c>
      <c r="DD32" s="13">
        <v>0</v>
      </c>
      <c r="DE32" s="10">
        <v>0</v>
      </c>
      <c r="DF32" s="13">
        <v>0</v>
      </c>
      <c r="DG32" s="10">
        <v>0</v>
      </c>
      <c r="DH32" s="13">
        <v>0</v>
      </c>
      <c r="DI32" s="7">
        <v>0</v>
      </c>
      <c r="DJ32" s="8">
        <v>0</v>
      </c>
      <c r="DK32" s="32"/>
      <c r="DL32" s="32"/>
      <c r="DM32" s="33"/>
      <c r="DN32" s="33"/>
    </row>
    <row r="33" spans="1:118" ht="55.5" hidden="1" customHeight="1" thickBot="1" x14ac:dyDescent="0.4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14">
        <v>0</v>
      </c>
      <c r="BZ33" s="13">
        <v>0</v>
      </c>
      <c r="CA33" s="29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9">
        <v>0</v>
      </c>
      <c r="CH33" s="12">
        <v>0</v>
      </c>
      <c r="CI33" s="14">
        <v>0</v>
      </c>
      <c r="CJ33" s="13">
        <v>0</v>
      </c>
      <c r="CK33" s="14">
        <v>0</v>
      </c>
      <c r="CL33" s="13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10">
        <v>0</v>
      </c>
      <c r="CZ33" s="15">
        <v>0</v>
      </c>
      <c r="DA33" s="10">
        <v>0</v>
      </c>
      <c r="DB33" s="15">
        <v>0</v>
      </c>
      <c r="DC33" s="10">
        <v>0</v>
      </c>
      <c r="DD33" s="15">
        <v>0</v>
      </c>
      <c r="DE33" s="10">
        <v>0</v>
      </c>
      <c r="DF33" s="15">
        <v>0</v>
      </c>
      <c r="DG33" s="10">
        <v>0</v>
      </c>
      <c r="DH33" s="15">
        <v>0</v>
      </c>
      <c r="DI33" s="7">
        <v>0</v>
      </c>
      <c r="DJ33" s="8">
        <v>0</v>
      </c>
      <c r="DK33" s="32"/>
      <c r="DL33" s="32"/>
      <c r="DM33" s="33"/>
      <c r="DN33" s="33"/>
    </row>
    <row r="34" spans="1:118" ht="55.5" customHeight="1" thickBot="1" x14ac:dyDescent="0.4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19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26">
        <v>240764.29534000001</v>
      </c>
      <c r="CZ34" s="27">
        <v>77091.267299999992</v>
      </c>
      <c r="DA34" s="26">
        <f t="shared" ref="DA34:DJ34" si="2">SUM(DA6:DA27)</f>
        <v>311336.96824000002</v>
      </c>
      <c r="DB34" s="26">
        <f t="shared" si="2"/>
        <v>105564.72729</v>
      </c>
      <c r="DC34" s="26">
        <f t="shared" si="2"/>
        <v>361348.23884999991</v>
      </c>
      <c r="DD34" s="26">
        <f t="shared" si="2"/>
        <v>140171.03659999999</v>
      </c>
      <c r="DE34" s="26">
        <f t="shared" si="2"/>
        <v>406400.26131999999</v>
      </c>
      <c r="DF34" s="26">
        <f t="shared" si="2"/>
        <v>188351.18817000001</v>
      </c>
      <c r="DG34" s="26">
        <f t="shared" si="2"/>
        <v>472725.13098000002</v>
      </c>
      <c r="DH34" s="26">
        <f t="shared" si="2"/>
        <v>227129.08133000004</v>
      </c>
      <c r="DI34" s="26">
        <f t="shared" si="2"/>
        <v>528652.56235999998</v>
      </c>
      <c r="DJ34" s="26">
        <f t="shared" si="2"/>
        <v>262996.16752999998</v>
      </c>
      <c r="DK34" s="32"/>
      <c r="DL34" s="32"/>
      <c r="DM34" s="33"/>
      <c r="DN34" s="33"/>
    </row>
    <row r="35" spans="1:118" x14ac:dyDescent="0.25">
      <c r="DE35" s="28"/>
      <c r="DF35" s="28"/>
      <c r="DG35" s="30"/>
      <c r="DH35" s="30"/>
    </row>
    <row r="36" spans="1:118" ht="31.5" x14ac:dyDescent="0.5">
      <c r="DA36" s="34"/>
      <c r="DB36" s="34"/>
      <c r="DC36" s="34"/>
      <c r="DD36" s="34"/>
      <c r="DE36" s="34"/>
      <c r="DF36" s="34"/>
      <c r="DG36" s="34"/>
      <c r="DH36" s="34"/>
      <c r="DI36" s="34"/>
      <c r="DJ36" s="34"/>
    </row>
  </sheetData>
  <mergeCells count="66">
    <mergeCell ref="DI4:DJ4"/>
    <mergeCell ref="CU3:DJ3"/>
    <mergeCell ref="A1:DJ1"/>
    <mergeCell ref="A2:DJ2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W4:X4"/>
    <mergeCell ref="Y4:Z4"/>
    <mergeCell ref="AA4:AB4"/>
    <mergeCell ref="AC4:AD4"/>
    <mergeCell ref="AE4:AF4"/>
    <mergeCell ref="M4:N4"/>
    <mergeCell ref="O4:P4"/>
    <mergeCell ref="Q4:R4"/>
    <mergeCell ref="S4:T4"/>
    <mergeCell ref="U4:V4"/>
    <mergeCell ref="DG4:DH4"/>
    <mergeCell ref="DE4:DF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2020-10-01T05:11:12Z</dcterms:modified>
</cp:coreProperties>
</file>