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7520" windowHeight="16140"/>
  </bookViews>
  <sheets>
    <sheet name="Forma 11" sheetId="2" r:id="rId1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30" i="2"/>
  <c r="E30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<sst xmlns="http://schemas.openxmlformats.org/spreadsheetml/2006/main" count="32" uniqueCount="32">
  <si>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</si>
  <si>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</si>
  <si>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</si>
  <si>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</si>
  <si>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</si>
  <si>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</si>
  <si>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</si>
  <si>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</si>
  <si>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</si>
  <si>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</si>
  <si>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</si>
  <si>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</si>
  <si>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</si>
  <si>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</si>
  <si>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</si>
  <si>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</si>
  <si>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</si>
  <si>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</si>
  <si>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</si>
  <si>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</si>
  <si>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</si>
  <si>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</si>
  <si>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</si>
  <si>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</si>
  <si>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</si>
  <si>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</si>
  <si>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</si>
  <si>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</si>
  <si>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</si>
  <si>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</si>
  <si>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</si>
  <si>
    <t xml:space="preserve">    Premiums Written and Claims Paid in January 2016 
(based on ad-hoc reports)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</si>
</sst>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164" fontId="20" fillId="0" borderId="0" xfId="44" applyFont="1" applyAlignment="1">
      <alignment horizontal="center" vertical="center"/>
    </xf>
    <xf numFmtId="0" fontId="23" fillId="0" borderId="0" xfId="42" applyFont="1" applyAlignment="1">
      <alignment horizontal="right" vertical="center"/>
    </xf>
    <xf numFmtId="0" fontId="24" fillId="35" borderId="11" xfId="43" applyFont="1" applyFill="1" applyBorder="1" applyAlignment="1">
      <alignment horizontal="center" vertical="center" wrapText="1"/>
    </xf>
    <xf numFmtId="0" fontId="24" fillId="35" borderId="12" xfId="42" applyFont="1" applyFill="1" applyBorder="1" applyAlignment="1">
      <alignment horizontal="center" vertical="center" wrapText="1"/>
    </xf>
    <xf numFmtId="164" fontId="24" fillId="35" borderId="12" xfId="44" applyFont="1" applyFill="1" applyBorder="1" applyAlignment="1">
      <alignment horizontal="center" vertical="center" wrapText="1"/>
    </xf>
    <xf numFmtId="0" fontId="24" fillId="35" borderId="13" xfId="42" applyFont="1" applyFill="1" applyBorder="1" applyAlignment="1">
      <alignment horizontal="center" vertical="center" wrapText="1"/>
    </xf>
    <xf numFmtId="0" fontId="25" fillId="0" borderId="14" xfId="43" applyFont="1" applyFill="1" applyBorder="1" applyAlignment="1">
      <alignment horizontal="center" vertical="center" wrapText="1"/>
    </xf>
    <xf numFmtId="0" fontId="25" fillId="0" borderId="15" xfId="43" applyFont="1" applyFill="1" applyBorder="1" applyAlignment="1">
      <alignment horizontal="center" vertical="center" wrapText="1"/>
    </xf>
    <xf numFmtId="0" fontId="22" fillId="0" borderId="0" xfId="43" applyFont="1" applyFill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SheetLayoutView="100" workbookViewId="0">
      <selection activeCell="B2" sqref="B2:E2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22" t="s">
        <v>31</v>
      </c>
      <c r="C2" s="22"/>
      <c r="D2" s="22"/>
      <c r="E2" s="22"/>
    </row>
    <row r="3" spans="1:5" ht="17" thickBot="1" x14ac:dyDescent="0.25">
      <c r="B3" s="13"/>
      <c r="C3" s="13"/>
      <c r="D3" s="14"/>
      <c r="E3" s="15" t="s">
        <v>1</v>
      </c>
    </row>
    <row r="4" spans="1:5" ht="17" thickBot="1" x14ac:dyDescent="0.25">
      <c r="A4" s="4"/>
      <c r="B4" s="16" t="s">
        <v>0</v>
      </c>
      <c r="C4" s="17" t="s">
        <v>2</v>
      </c>
      <c r="D4" s="18" t="s">
        <v>3</v>
      </c>
      <c r="E4" s="19" t="s">
        <v>4</v>
      </c>
    </row>
    <row r="5" spans="1:5" ht="22.5" customHeight="1" x14ac:dyDescent="0.2">
      <c r="B5" s="5">
        <v>1</v>
      </c>
      <c r="C5" s="20" t="s">
        <v>5</v>
      </c>
      <c r="D5" s="9">
        <v>521565.07</v>
      </c>
      <c r="E5" s="9">
        <v>609977.67000000004</v>
      </c>
    </row>
    <row r="6" spans="1:5" ht="22.5" customHeight="1" x14ac:dyDescent="0.2">
      <c r="B6" s="5">
        <f t="shared" ref="B6:B17" si="0">B5+1</f>
        <v>2</v>
      </c>
      <c r="C6" s="21" t="s">
        <v>6</v>
      </c>
      <c r="D6" s="10">
        <v>2610343.4</v>
      </c>
      <c r="E6" s="10">
        <v>663911.93999999994</v>
      </c>
    </row>
    <row r="7" spans="1:5" ht="22.5" customHeight="1" x14ac:dyDescent="0.2">
      <c r="B7" s="5">
        <f t="shared" si="0"/>
        <v>3</v>
      </c>
      <c r="C7" s="6" t="s">
        <v>7</v>
      </c>
      <c r="D7" s="9">
        <v>312489.42</v>
      </c>
      <c r="E7" s="9">
        <v>159706.01999999999</v>
      </c>
    </row>
    <row r="8" spans="1:5" ht="22.5" customHeight="1" x14ac:dyDescent="0.2">
      <c r="B8" s="5">
        <f t="shared" si="0"/>
        <v>4</v>
      </c>
      <c r="C8" s="21" t="s">
        <v>8</v>
      </c>
      <c r="D8" s="10">
        <v>758950.65</v>
      </c>
      <c r="E8" s="10">
        <v>237815.33</v>
      </c>
    </row>
    <row r="9" spans="1:5" ht="22.5" customHeight="1" x14ac:dyDescent="0.2">
      <c r="B9" s="5">
        <f t="shared" si="0"/>
        <v>5</v>
      </c>
      <c r="C9" s="21" t="s">
        <v>9</v>
      </c>
      <c r="D9" s="9">
        <v>2390879.9</v>
      </c>
      <c r="E9" s="9">
        <v>2505302.46</v>
      </c>
    </row>
    <row r="10" spans="1:5" ht="22.5" customHeight="1" x14ac:dyDescent="0.2">
      <c r="B10" s="5">
        <f t="shared" si="0"/>
        <v>6</v>
      </c>
      <c r="C10" s="21" t="s">
        <v>10</v>
      </c>
      <c r="D10" s="10">
        <v>4916966.47</v>
      </c>
      <c r="E10" s="10">
        <v>993583.35</v>
      </c>
    </row>
    <row r="11" spans="1:5" ht="22.5" customHeight="1" x14ac:dyDescent="0.2">
      <c r="B11" s="5">
        <f t="shared" si="0"/>
        <v>7</v>
      </c>
      <c r="C11" s="21" t="s">
        <v>11</v>
      </c>
      <c r="D11" s="9">
        <v>1159982.57</v>
      </c>
      <c r="E11" s="9">
        <v>562653.56000000006</v>
      </c>
    </row>
    <row r="12" spans="1:5" ht="22.5" customHeight="1" x14ac:dyDescent="0.2">
      <c r="B12" s="5">
        <f t="shared" si="0"/>
        <v>8</v>
      </c>
      <c r="C12" s="21" t="s">
        <v>12</v>
      </c>
      <c r="D12" s="10">
        <v>1037605</v>
      </c>
      <c r="E12" s="10">
        <v>762445</v>
      </c>
    </row>
    <row r="13" spans="1:5" ht="22.5" customHeight="1" x14ac:dyDescent="0.2">
      <c r="B13" s="5">
        <f t="shared" si="0"/>
        <v>9</v>
      </c>
      <c r="C13" s="21" t="s">
        <v>13</v>
      </c>
      <c r="D13" s="9">
        <v>253336.3</v>
      </c>
      <c r="E13" s="9">
        <v>259890.22</v>
      </c>
    </row>
    <row r="14" spans="1:5" ht="22.5" customHeight="1" x14ac:dyDescent="0.2">
      <c r="B14" s="5">
        <f t="shared" si="0"/>
        <v>10</v>
      </c>
      <c r="C14" s="7" t="s">
        <v>14</v>
      </c>
      <c r="D14" s="10">
        <v>2058.66</v>
      </c>
      <c r="E14" s="10">
        <v>60</v>
      </c>
    </row>
    <row r="15" spans="1:5" ht="22.5" customHeight="1" x14ac:dyDescent="0.2">
      <c r="B15" s="5">
        <f t="shared" si="0"/>
        <v>11</v>
      </c>
      <c r="C15" s="6" t="s">
        <v>15</v>
      </c>
      <c r="D15" s="9">
        <v>53407.81</v>
      </c>
      <c r="E15" s="9">
        <v>74833.84</v>
      </c>
    </row>
    <row r="16" spans="1:5" ht="22.5" customHeight="1" x14ac:dyDescent="0.2">
      <c r="B16" s="5">
        <f t="shared" si="0"/>
        <v>12</v>
      </c>
      <c r="C16" s="21" t="s">
        <v>16</v>
      </c>
      <c r="D16" s="10">
        <v>72102.960000000006</v>
      </c>
      <c r="E16" s="10">
        <v>4155.41</v>
      </c>
    </row>
    <row r="17" spans="2:5" ht="22.5" customHeight="1" x14ac:dyDescent="0.2">
      <c r="B17" s="5">
        <f t="shared" si="0"/>
        <v>13</v>
      </c>
      <c r="C17" s="6" t="s">
        <v>17</v>
      </c>
      <c r="D17" s="9">
        <v>1400373.78</v>
      </c>
      <c r="E17" s="9">
        <v>160629.51</v>
      </c>
    </row>
    <row r="18" spans="2:5" ht="22.5" customHeight="1" x14ac:dyDescent="0.2">
      <c r="B18" s="5">
        <f>B17+1</f>
        <v>14</v>
      </c>
      <c r="C18" s="6" t="s">
        <v>18</v>
      </c>
      <c r="D18" s="9">
        <v>105956.47</v>
      </c>
      <c r="E18" s="9">
        <v>165609.03</v>
      </c>
    </row>
    <row r="19" spans="2:5" ht="22.5" customHeight="1" x14ac:dyDescent="0.2">
      <c r="B19" s="5">
        <f t="shared" ref="B19:B29" si="1">B18+1</f>
        <v>15</v>
      </c>
      <c r="C19" s="21" t="s">
        <v>19</v>
      </c>
      <c r="D19" s="10">
        <v>141347.88</v>
      </c>
      <c r="E19" s="10">
        <v>685.56</v>
      </c>
    </row>
    <row r="20" spans="2:5" ht="22.5" customHeight="1" x14ac:dyDescent="0.2">
      <c r="B20" s="5">
        <f t="shared" si="1"/>
        <v>16</v>
      </c>
      <c r="C20" s="21" t="s">
        <v>20</v>
      </c>
      <c r="D20" s="9">
        <v>2034938.25</v>
      </c>
      <c r="E20" s="9">
        <v>108704</v>
      </c>
    </row>
    <row r="21" spans="2:5" ht="22.5" customHeight="1" x14ac:dyDescent="0.2">
      <c r="B21" s="5">
        <f t="shared" si="1"/>
        <v>17</v>
      </c>
      <c r="C21" s="21" t="s">
        <v>21</v>
      </c>
      <c r="D21" s="10">
        <v>7111364.5599999996</v>
      </c>
      <c r="E21" s="10">
        <v>1750786.14</v>
      </c>
    </row>
    <row r="22" spans="2:5" ht="22.5" customHeight="1" x14ac:dyDescent="0.2">
      <c r="B22" s="5">
        <f t="shared" si="1"/>
        <v>18</v>
      </c>
      <c r="C22" s="21" t="s">
        <v>22</v>
      </c>
      <c r="D22" s="9">
        <v>35221493.18</v>
      </c>
      <c r="E22" s="9">
        <v>3287586.57</v>
      </c>
    </row>
    <row r="23" spans="2:5" ht="22.5" customHeight="1" x14ac:dyDescent="0.2">
      <c r="B23" s="5">
        <f t="shared" si="1"/>
        <v>19</v>
      </c>
      <c r="C23" s="21" t="s">
        <v>23</v>
      </c>
      <c r="D23" s="10">
        <v>3013170</v>
      </c>
      <c r="E23" s="10">
        <v>2195</v>
      </c>
    </row>
    <row r="24" spans="2:5" ht="22.5" customHeight="1" x14ac:dyDescent="0.2">
      <c r="B24" s="5">
        <f t="shared" si="1"/>
        <v>20</v>
      </c>
      <c r="C24" s="21" t="s">
        <v>24</v>
      </c>
      <c r="D24" s="10">
        <v>49387.4</v>
      </c>
      <c r="E24" s="10">
        <v>30452.86</v>
      </c>
    </row>
    <row r="25" spans="2:5" ht="22.5" customHeight="1" x14ac:dyDescent="0.2">
      <c r="B25" s="5">
        <f t="shared" si="1"/>
        <v>21</v>
      </c>
      <c r="C25" s="6" t="s">
        <v>25</v>
      </c>
      <c r="D25" s="9">
        <v>2299782.11</v>
      </c>
      <c r="E25" s="9">
        <v>589626.87</v>
      </c>
    </row>
    <row r="26" spans="2:5" ht="22.5" customHeight="1" x14ac:dyDescent="0.2">
      <c r="B26" s="5">
        <f t="shared" si="1"/>
        <v>22</v>
      </c>
      <c r="C26" s="21" t="s">
        <v>26</v>
      </c>
      <c r="D26" s="9">
        <v>389304.04</v>
      </c>
      <c r="E26" s="9">
        <v>424538.81</v>
      </c>
    </row>
    <row r="27" spans="2:5" ht="22.5" customHeight="1" x14ac:dyDescent="0.2">
      <c r="B27" s="5">
        <f t="shared" si="1"/>
        <v>23</v>
      </c>
      <c r="C27" s="21" t="s">
        <v>27</v>
      </c>
      <c r="D27" s="10">
        <v>1850181.35</v>
      </c>
      <c r="E27" s="10">
        <v>0</v>
      </c>
    </row>
    <row r="28" spans="2:5" ht="22.5" customHeight="1" x14ac:dyDescent="0.2">
      <c r="B28" s="5">
        <f t="shared" si="1"/>
        <v>24</v>
      </c>
      <c r="C28" s="21" t="s">
        <v>28</v>
      </c>
      <c r="D28" s="9">
        <v>8587524.9000000004</v>
      </c>
      <c r="E28" s="9">
        <v>2102.09</v>
      </c>
    </row>
    <row r="29" spans="2:5" ht="22.5" customHeight="1" x14ac:dyDescent="0.2">
      <c r="B29" s="5">
        <f t="shared" si="1"/>
        <v>25</v>
      </c>
      <c r="C29" s="7" t="s">
        <v>29</v>
      </c>
      <c r="D29" s="10">
        <v>3048.71</v>
      </c>
      <c r="E29" s="10">
        <v>1013</v>
      </c>
    </row>
    <row r="30" spans="2:5" ht="22.5" customHeight="1" x14ac:dyDescent="0.2">
      <c r="B30" s="8"/>
      <c r="C30" s="12" t="s">
        <v>30</v>
      </c>
      <c r="D30" s="11">
        <f>SUM(D5:D29)</f>
        <v>76297560.839999989</v>
      </c>
      <c r="E30" s="11">
        <f>SUM(E5:E29)</f>
        <v>13358264.239999998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2019-10-03T11:42:59Z</dcterms:modified>
</cp:coreProperties>
</file>