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bookViews>
    <workbookView xWindow="0" yWindow="0" windowWidth="28800" windowHeight="11700"/>
  </bookViews>
  <sheets>
    <sheet name="2" sheetId="1" r:id="rId1"/>
  </sheets>
  <definedNames>
    <definedName name="_xlnm.Print_Area" localSheetId="0">'2'!$A$1:$O$34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<sst xmlns="http://schemas.openxmlformats.org/spreadsheetml/2006/main" count="73" uniqueCount="47">
  <si>
    <t>Table 2. Balance sheet (non-bank credit institutions*)</t>
  </si>
  <si>
    <t>mln. manats</t>
  </si>
  <si>
    <t>ASSETS</t>
  </si>
  <si>
    <t>31.12.2019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</si>
  <si>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</si>
  <si>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</si>
  <si>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</si>
  <si>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</si>
  <si>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</si>
  <si>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</si>
  <si>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</si>
  <si>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</si>
  <si>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</si>
  <si>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</si>
  <si>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</si>
  <si>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</si>
  <si>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1. Cash</t>
  </si>
  <si>
    <t>2. Current accounts</t>
  </si>
  <si>
    <t>3. Time deposits in banks</t>
  </si>
  <si>
    <t>4. Securities</t>
  </si>
  <si>
    <t>5. Investments</t>
  </si>
  <si>
    <t>6. Loans to customers</t>
  </si>
  <si>
    <t>6.1 Provision for loan impairment</t>
  </si>
  <si>
    <t xml:space="preserve">6.2 Net value of customer loans  </t>
  </si>
  <si>
    <t>7. Loans to financial institutions</t>
  </si>
  <si>
    <t>7.1. Net value of financial institutions loan</t>
  </si>
  <si>
    <t>8.  Fixed assets</t>
  </si>
  <si>
    <t xml:space="preserve">9. Intangible assets </t>
  </si>
  <si>
    <t>10. Other assets (excluding provision)</t>
  </si>
  <si>
    <t>11. Total assets</t>
  </si>
  <si>
    <t>LIABILITIES</t>
  </si>
  <si>
    <t xml:space="preserve">1. Borrowed funds </t>
  </si>
  <si>
    <t>1.1 Bank loans</t>
  </si>
  <si>
    <t>1.2 Loans from other financial institutions (excluding banks)</t>
  </si>
  <si>
    <t>1.3 Pledged deposits</t>
  </si>
  <si>
    <t>2. Securities</t>
  </si>
  <si>
    <t>3. Funds of central government agencies</t>
  </si>
  <si>
    <t>4. Other liabilities</t>
  </si>
  <si>
    <t>5. Total liabilities</t>
  </si>
  <si>
    <t>EQUITY</t>
  </si>
  <si>
    <t>6.1. Paid-in capital</t>
  </si>
  <si>
    <t>6.2. Financial grants</t>
  </si>
  <si>
    <t>6.3. Retained earnings</t>
  </si>
  <si>
    <t>7. Provision</t>
  </si>
  <si>
    <t>8. Equity</t>
  </si>
  <si>
    <t>9. Total liabilities and equity</t>
  </si>
  <si>
    <t xml:space="preserve">* excluding "Aqrarkredit" CJSC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</si>
</sst>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#,##0.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i/>
      <sz val="16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165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</xf>
    <xf numFmtId="165" fontId="5" fillId="0" borderId="2" xfId="1" applyNumberFormat="1" applyFont="1" applyFill="1" applyBorder="1" applyAlignment="1" applyProtection="1">
      <alignment horizontal="center" vertical="center" wrapText="1"/>
    </xf>
    <xf numFmtId="165" fontId="5" fillId="0" borderId="13" xfId="1" applyNumberFormat="1" applyFont="1" applyFill="1" applyBorder="1" applyAlignment="1" applyProtection="1">
      <alignment horizontal="center" vertical="center" wrapText="1"/>
    </xf>
    <xf numFmtId="165" fontId="5" fillId="0" borderId="14" xfId="1" applyNumberFormat="1" applyFont="1" applyFill="1" applyBorder="1" applyAlignment="1" applyProtection="1">
      <alignment horizontal="center" vertical="center" wrapText="1"/>
    </xf>
    <xf numFmtId="165" fontId="5" fillId="0" borderId="15" xfId="1" applyNumberFormat="1" applyFont="1" applyFill="1" applyBorder="1" applyAlignment="1" applyProtection="1">
      <alignment horizontal="center" vertical="center" wrapText="1"/>
    </xf>
    <xf numFmtId="165" fontId="5" fillId="0" borderId="16" xfId="1" applyNumberFormat="1" applyFont="1" applyFill="1" applyBorder="1" applyAlignment="1" applyProtection="1">
      <alignment horizontal="center" vertical="center" wrapText="1"/>
    </xf>
    <xf numFmtId="165" fontId="5" fillId="0" borderId="17" xfId="1" applyNumberFormat="1" applyFont="1" applyFill="1" applyBorder="1" applyAlignment="1" applyProtection="1">
      <alignment horizontal="center" vertical="center" wrapText="1"/>
    </xf>
    <xf numFmtId="165" fontId="5" fillId="0" borderId="18" xfId="1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165" fontId="4" fillId="0" borderId="2" xfId="1" applyNumberFormat="1" applyFont="1" applyFill="1" applyBorder="1" applyAlignment="1" applyProtection="1">
      <alignment horizontal="center" vertical="center" wrapText="1"/>
    </xf>
    <xf numFmtId="165" fontId="4" fillId="0" borderId="20" xfId="1" applyNumberFormat="1" applyFont="1" applyFill="1" applyBorder="1" applyAlignment="1" applyProtection="1">
      <alignment horizontal="center" vertical="center" wrapText="1"/>
    </xf>
    <xf numFmtId="165" fontId="4" fillId="0" borderId="21" xfId="1" applyNumberFormat="1" applyFont="1" applyFill="1" applyBorder="1" applyAlignment="1" applyProtection="1">
      <alignment horizontal="center" vertical="center" wrapText="1"/>
    </xf>
    <xf numFmtId="165" fontId="4" fillId="0" borderId="22" xfId="1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165" fontId="5" fillId="0" borderId="9" xfId="1" applyNumberFormat="1" applyFont="1" applyFill="1" applyBorder="1" applyAlignment="1" applyProtection="1">
      <alignment horizontal="center" vertical="center" wrapText="1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/>
    <xf numFmtId="39" fontId="5" fillId="0" borderId="15" xfId="1" applyNumberFormat="1" applyFont="1" applyFill="1" applyBorder="1" applyAlignment="1" applyProtection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vertical="center" wrapText="1"/>
    </xf>
    <xf numFmtId="165" fontId="5" fillId="0" borderId="26" xfId="1" applyNumberFormat="1" applyFont="1" applyFill="1" applyBorder="1" applyAlignment="1" applyProtection="1">
      <alignment horizontal="center" vertical="center" wrapText="1"/>
    </xf>
    <xf numFmtId="165" fontId="5" fillId="0" borderId="27" xfId="1" applyNumberFormat="1" applyFont="1" applyFill="1" applyBorder="1" applyAlignment="1" applyProtection="1">
      <alignment horizontal="center" vertical="center" wrapText="1"/>
    </xf>
    <xf numFmtId="165" fontId="5" fillId="0" borderId="28" xfId="1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</xf>
    <xf numFmtId="165" fontId="5" fillId="0" borderId="29" xfId="1" applyNumberFormat="1" applyFont="1" applyFill="1" applyBorder="1" applyAlignment="1" applyProtection="1">
      <alignment horizontal="center" vertical="center" wrapText="1"/>
    </xf>
    <xf numFmtId="167" fontId="5" fillId="0" borderId="13" xfId="1" applyNumberFormat="1" applyFont="1" applyFill="1" applyBorder="1" applyAlignment="1" applyProtection="1">
      <alignment horizontal="center" vertical="center" wrapText="1"/>
    </xf>
    <xf numFmtId="167" fontId="5" fillId="0" borderId="14" xfId="1" applyNumberFormat="1" applyFont="1" applyFill="1" applyBorder="1" applyAlignment="1" applyProtection="1">
      <alignment horizontal="center" vertical="center" wrapText="1"/>
    </xf>
    <xf numFmtId="167" fontId="5" fillId="0" borderId="15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</xf>
    <xf numFmtId="165" fontId="4" fillId="0" borderId="13" xfId="1" applyNumberFormat="1" applyFont="1" applyFill="1" applyBorder="1" applyAlignment="1" applyProtection="1">
      <alignment horizontal="center" vertical="center" wrapText="1"/>
    </xf>
    <xf numFmtId="165" fontId="4" fillId="0" borderId="14" xfId="1" applyNumberFormat="1" applyFont="1" applyFill="1" applyBorder="1" applyAlignment="1" applyProtection="1">
      <alignment horizontal="center" vertical="center" wrapText="1"/>
    </xf>
    <xf numFmtId="165" fontId="4" fillId="0" borderId="16" xfId="1" applyNumberFormat="1" applyFont="1" applyFill="1" applyBorder="1" applyAlignment="1" applyProtection="1">
      <alignment horizontal="center" vertical="center" wrapText="1"/>
    </xf>
    <xf numFmtId="165" fontId="4" fillId="0" borderId="17" xfId="1" applyNumberFormat="1" applyFont="1" applyFill="1" applyBorder="1" applyAlignment="1" applyProtection="1">
      <alignment horizontal="center" vertical="center" wrapText="1"/>
    </xf>
    <xf numFmtId="167" fontId="4" fillId="2" borderId="17" xfId="0" applyNumberFormat="1" applyFont="1" applyFill="1" applyBorder="1" applyAlignment="1" applyProtection="1">
      <alignment horizontal="center" vertical="center" wrapText="1"/>
    </xf>
    <xf numFmtId="167" fontId="4" fillId="2" borderId="18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vertical="center" wrapText="1"/>
    </xf>
    <xf numFmtId="165" fontId="4" fillId="0" borderId="30" xfId="1" applyNumberFormat="1" applyFont="1" applyFill="1" applyBorder="1" applyAlignment="1" applyProtection="1">
      <alignment horizontal="center" vertical="center" wrapText="1"/>
    </xf>
    <xf numFmtId="165" fontId="4" fillId="0" borderId="31" xfId="1" applyNumberFormat="1" applyFont="1" applyFill="1" applyBorder="1" applyAlignment="1" applyProtection="1">
      <alignment horizontal="center" vertical="center" wrapText="1"/>
    </xf>
    <xf numFmtId="167" fontId="4" fillId="2" borderId="31" xfId="0" applyNumberFormat="1" applyFont="1" applyFill="1" applyBorder="1" applyAlignment="1" applyProtection="1">
      <alignment horizontal="center" vertical="center" wrapText="1"/>
    </xf>
    <xf numFmtId="167" fontId="4" fillId="2" borderId="3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4"/>
  <sheetViews>
    <sheetView tabSelected="1" view="pageBreakPreview" zoomScale="50" zoomScaleNormal="60" zoomScaleSheetLayoutView="50" workbookViewId="0">
      <selection activeCell="A13" sqref="A13"/>
    </sheetView>
  </sheetViews>
  <sheetFormatPr defaultRowHeight="15" x14ac:dyDescent="0.25"/>
  <cols>
    <col min="1" max="1" width="89.28515625" customWidth="1"/>
    <col min="2" max="2" width="14.5703125" hidden="1" customWidth="1"/>
    <col min="3" max="3" width="23.5703125" customWidth="1"/>
    <col min="4" max="6" width="23.5703125" hidden="1" customWidth="1"/>
    <col min="7" max="9" width="23.5703125" customWidth="1"/>
    <col min="10" max="10" width="22.7109375" customWidth="1"/>
    <col min="11" max="11" width="23.28515625" customWidth="1"/>
    <col min="12" max="15" width="22.42578125" customWidth="1"/>
  </cols>
  <sheetData>
    <row r="1" spans="1:15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 thickBot="1" x14ac:dyDescent="0.3">
      <c r="A3" s="3" t="s">
        <v>2</v>
      </c>
      <c r="B3" s="4">
        <v>43738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 t="s">
        <v>15</v>
      </c>
    </row>
    <row r="4" spans="1:15" ht="28.15" customHeight="1" x14ac:dyDescent="0.25">
      <c r="A4" s="10" t="s">
        <v>16</v>
      </c>
      <c r="B4" s="11">
        <v>3.2</v>
      </c>
      <c r="C4" s="12">
        <v>2.4</v>
      </c>
      <c r="D4" s="13">
        <v>2.2000000000000002</v>
      </c>
      <c r="E4" s="13">
        <v>2.9</v>
      </c>
      <c r="F4" s="13">
        <v>2.7</v>
      </c>
      <c r="G4" s="13">
        <v>2.5</v>
      </c>
      <c r="H4" s="13">
        <v>2.2999999999999998</v>
      </c>
      <c r="I4" s="13">
        <v>2.1</v>
      </c>
      <c r="J4" s="13">
        <v>2.1</v>
      </c>
      <c r="K4" s="13">
        <v>2.4</v>
      </c>
      <c r="L4" s="13">
        <v>1.7</v>
      </c>
      <c r="M4" s="13">
        <v>2.5</v>
      </c>
      <c r="N4" s="13">
        <v>1.2</v>
      </c>
      <c r="O4" s="14">
        <v>1.3</v>
      </c>
    </row>
    <row r="5" spans="1:15" ht="28.15" customHeight="1" x14ac:dyDescent="0.25">
      <c r="A5" s="15" t="s">
        <v>17</v>
      </c>
      <c r="B5" s="16">
        <v>28.7</v>
      </c>
      <c r="C5" s="17">
        <v>38.6</v>
      </c>
      <c r="D5" s="18">
        <v>39.5</v>
      </c>
      <c r="E5" s="18">
        <v>30.4</v>
      </c>
      <c r="F5" s="18">
        <v>27.6</v>
      </c>
      <c r="G5" s="18">
        <v>24.7</v>
      </c>
      <c r="H5" s="18">
        <v>23.6</v>
      </c>
      <c r="I5" s="18">
        <v>15.5</v>
      </c>
      <c r="J5" s="18">
        <v>20.399999999999999</v>
      </c>
      <c r="K5" s="18">
        <v>16.7</v>
      </c>
      <c r="L5" s="18">
        <v>19.7</v>
      </c>
      <c r="M5" s="18">
        <v>20.399999999999999</v>
      </c>
      <c r="N5" s="18">
        <v>22</v>
      </c>
      <c r="O5" s="19">
        <v>20.6</v>
      </c>
    </row>
    <row r="6" spans="1:15" ht="28.15" customHeight="1" x14ac:dyDescent="0.25">
      <c r="A6" s="15" t="s">
        <v>18</v>
      </c>
      <c r="B6" s="16">
        <v>6.1</v>
      </c>
      <c r="C6" s="17">
        <v>6.8</v>
      </c>
      <c r="D6" s="18">
        <v>2.2000000000000002</v>
      </c>
      <c r="E6" s="18">
        <v>3.9</v>
      </c>
      <c r="F6" s="18">
        <v>3</v>
      </c>
      <c r="G6" s="18">
        <v>2.6</v>
      </c>
      <c r="H6" s="18">
        <v>1.7</v>
      </c>
      <c r="I6" s="18">
        <v>1.2</v>
      </c>
      <c r="J6" s="18">
        <v>0.5</v>
      </c>
      <c r="K6" s="18">
        <v>0.1</v>
      </c>
      <c r="L6" s="18">
        <v>0.1</v>
      </c>
      <c r="M6" s="18">
        <v>0.1</v>
      </c>
      <c r="N6" s="18">
        <v>0.5</v>
      </c>
      <c r="O6" s="19">
        <v>0.5</v>
      </c>
    </row>
    <row r="7" spans="1:15" ht="28.15" customHeight="1" x14ac:dyDescent="0.25">
      <c r="A7" s="15" t="s">
        <v>19</v>
      </c>
      <c r="B7" s="16">
        <v>0</v>
      </c>
      <c r="C7" s="17">
        <v>0</v>
      </c>
      <c r="D7" s="18">
        <v>0</v>
      </c>
      <c r="E7" s="20">
        <v>0</v>
      </c>
      <c r="F7" s="21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</row>
    <row r="8" spans="1:15" ht="28.15" customHeight="1" x14ac:dyDescent="0.25">
      <c r="A8" s="15" t="s">
        <v>20</v>
      </c>
      <c r="B8" s="16">
        <v>0.5</v>
      </c>
      <c r="C8" s="17">
        <v>0.5</v>
      </c>
      <c r="D8" s="18">
        <v>0.5</v>
      </c>
      <c r="E8" s="18">
        <v>2.2000000000000002</v>
      </c>
      <c r="F8" s="18">
        <v>3.8</v>
      </c>
      <c r="G8" s="18">
        <v>4.4000000000000004</v>
      </c>
      <c r="H8" s="18">
        <v>5.5</v>
      </c>
      <c r="I8" s="18">
        <v>6.3</v>
      </c>
      <c r="J8" s="18">
        <v>7.2</v>
      </c>
      <c r="K8" s="18">
        <v>7.9</v>
      </c>
      <c r="L8" s="18">
        <v>17.8</v>
      </c>
      <c r="M8" s="18">
        <v>18.899999999999999</v>
      </c>
      <c r="N8" s="18">
        <v>20.100000000000001</v>
      </c>
      <c r="O8" s="19">
        <v>21.6</v>
      </c>
    </row>
    <row r="9" spans="1:15" ht="28.15" customHeight="1" x14ac:dyDescent="0.25">
      <c r="A9" s="15" t="s">
        <v>21</v>
      </c>
      <c r="B9" s="16">
        <v>255</v>
      </c>
      <c r="C9" s="17">
        <v>268.8</v>
      </c>
      <c r="D9" s="18">
        <v>284.7</v>
      </c>
      <c r="E9" s="18">
        <v>277</v>
      </c>
      <c r="F9" s="18">
        <v>275.39999999999998</v>
      </c>
      <c r="G9" s="18">
        <v>263.39999999999998</v>
      </c>
      <c r="H9" s="18">
        <v>270.60000000000002</v>
      </c>
      <c r="I9" s="18">
        <v>288.39999999999998</v>
      </c>
      <c r="J9" s="18">
        <v>302.39999999999998</v>
      </c>
      <c r="K9" s="18">
        <v>333.3</v>
      </c>
      <c r="L9" s="18">
        <v>350.6</v>
      </c>
      <c r="M9" s="18">
        <v>369.1</v>
      </c>
      <c r="N9" s="18">
        <v>404.3</v>
      </c>
      <c r="O9" s="19">
        <v>440.4</v>
      </c>
    </row>
    <row r="10" spans="1:15" ht="28.15" customHeight="1" x14ac:dyDescent="0.25">
      <c r="A10" s="15" t="s">
        <v>22</v>
      </c>
      <c r="B10" s="16">
        <v>34.299999999999997</v>
      </c>
      <c r="C10" s="17">
        <v>30.4</v>
      </c>
      <c r="D10" s="18">
        <v>38.5</v>
      </c>
      <c r="E10" s="18">
        <v>40.9</v>
      </c>
      <c r="F10" s="18">
        <v>40.200000000000003</v>
      </c>
      <c r="G10" s="18">
        <v>39.299999999999997</v>
      </c>
      <c r="H10" s="18">
        <v>40.9</v>
      </c>
      <c r="I10" s="18">
        <v>47.9</v>
      </c>
      <c r="J10" s="18">
        <v>44.3</v>
      </c>
      <c r="K10" s="18">
        <v>41</v>
      </c>
      <c r="L10" s="18">
        <v>42.4</v>
      </c>
      <c r="M10" s="18">
        <v>40.5</v>
      </c>
      <c r="N10" s="18">
        <v>38.9</v>
      </c>
      <c r="O10" s="19">
        <v>40.200000000000003</v>
      </c>
    </row>
    <row r="11" spans="1:15" ht="28.15" customHeight="1" x14ac:dyDescent="0.25">
      <c r="A11" s="15" t="s">
        <v>23</v>
      </c>
      <c r="B11" s="16">
        <v>220.7</v>
      </c>
      <c r="C11" s="17">
        <v>238.4</v>
      </c>
      <c r="D11" s="18">
        <v>246.2</v>
      </c>
      <c r="E11" s="18">
        <v>236.1</v>
      </c>
      <c r="F11" s="18">
        <v>235.2</v>
      </c>
      <c r="G11" s="18">
        <v>224.1</v>
      </c>
      <c r="H11" s="18">
        <v>229.7</v>
      </c>
      <c r="I11" s="18">
        <v>240.5</v>
      </c>
      <c r="J11" s="18">
        <v>258.10000000000002</v>
      </c>
      <c r="K11" s="18">
        <v>292.3</v>
      </c>
      <c r="L11" s="18">
        <v>308.20000000000005</v>
      </c>
      <c r="M11" s="18">
        <v>328.6</v>
      </c>
      <c r="N11" s="18">
        <v>365.40000000000003</v>
      </c>
      <c r="O11" s="19">
        <v>400.2</v>
      </c>
    </row>
    <row r="12" spans="1:15" ht="28.15" customHeight="1" x14ac:dyDescent="0.25">
      <c r="A12" s="15" t="s">
        <v>24</v>
      </c>
      <c r="B12" s="16">
        <v>1.1000000000000001</v>
      </c>
      <c r="C12" s="17">
        <v>1</v>
      </c>
      <c r="D12" s="18">
        <v>0.7</v>
      </c>
      <c r="E12" s="18">
        <v>0.7</v>
      </c>
      <c r="F12" s="18">
        <v>0.7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0</v>
      </c>
    </row>
    <row r="13" spans="1:15" ht="28.15" customHeight="1" x14ac:dyDescent="0.25">
      <c r="A13" s="15" t="s">
        <v>25</v>
      </c>
      <c r="B13" s="16">
        <v>0.3</v>
      </c>
      <c r="C13" s="17">
        <v>1</v>
      </c>
      <c r="D13" s="18">
        <v>0.7</v>
      </c>
      <c r="E13" s="21">
        <v>0.7</v>
      </c>
      <c r="F13" s="20">
        <v>0.7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9">
        <v>0</v>
      </c>
    </row>
    <row r="14" spans="1:15" ht="28.15" customHeight="1" x14ac:dyDescent="0.25">
      <c r="A14" s="15" t="s">
        <v>26</v>
      </c>
      <c r="B14" s="16">
        <v>23.2</v>
      </c>
      <c r="C14" s="17">
        <v>23.4</v>
      </c>
      <c r="D14" s="18">
        <v>23.6</v>
      </c>
      <c r="E14" s="21">
        <v>23.6</v>
      </c>
      <c r="F14" s="20">
        <v>23.6</v>
      </c>
      <c r="G14" s="21">
        <v>23.2</v>
      </c>
      <c r="H14" s="21">
        <v>22.8</v>
      </c>
      <c r="I14" s="18">
        <v>22.6</v>
      </c>
      <c r="J14" s="18">
        <v>22.7</v>
      </c>
      <c r="K14" s="21">
        <v>22.9</v>
      </c>
      <c r="L14" s="21">
        <v>23.2</v>
      </c>
      <c r="M14" s="21">
        <v>21.7</v>
      </c>
      <c r="N14" s="21">
        <v>21.6</v>
      </c>
      <c r="O14" s="19">
        <v>21.3</v>
      </c>
    </row>
    <row r="15" spans="1:15" ht="28.15" customHeight="1" x14ac:dyDescent="0.25">
      <c r="A15" s="15" t="s">
        <v>27</v>
      </c>
      <c r="B15" s="16">
        <v>1</v>
      </c>
      <c r="C15" s="17">
        <v>1</v>
      </c>
      <c r="D15" s="21">
        <v>1.1000000000000001</v>
      </c>
      <c r="E15" s="21">
        <v>1</v>
      </c>
      <c r="F15" s="21">
        <v>1</v>
      </c>
      <c r="G15" s="21">
        <v>1.2</v>
      </c>
      <c r="H15" s="21">
        <v>1.2</v>
      </c>
      <c r="I15" s="21">
        <v>1.2</v>
      </c>
      <c r="J15" s="21">
        <v>1.4</v>
      </c>
      <c r="K15" s="21">
        <v>1.3</v>
      </c>
      <c r="L15" s="21">
        <v>1.5</v>
      </c>
      <c r="M15" s="21">
        <v>1.9</v>
      </c>
      <c r="N15" s="21">
        <v>2</v>
      </c>
      <c r="O15" s="22">
        <v>2.1</v>
      </c>
    </row>
    <row r="16" spans="1:15" ht="28.15" customHeight="1" x14ac:dyDescent="0.25">
      <c r="A16" s="15" t="s">
        <v>28</v>
      </c>
      <c r="B16" s="16">
        <v>30.7</v>
      </c>
      <c r="C16" s="17">
        <v>30.5</v>
      </c>
      <c r="D16" s="18">
        <v>33.4</v>
      </c>
      <c r="E16" s="18">
        <v>33.700000000000003</v>
      </c>
      <c r="F16" s="18">
        <v>33.9</v>
      </c>
      <c r="G16" s="18">
        <v>33.6</v>
      </c>
      <c r="H16" s="18">
        <v>35.9</v>
      </c>
      <c r="I16" s="18">
        <v>42.1</v>
      </c>
      <c r="J16" s="18">
        <v>46.5</v>
      </c>
      <c r="K16" s="18">
        <v>45</v>
      </c>
      <c r="L16" s="18">
        <v>43.3</v>
      </c>
      <c r="M16" s="18">
        <v>46.1</v>
      </c>
      <c r="N16" s="18">
        <v>45.5</v>
      </c>
      <c r="O16" s="19">
        <v>48.1</v>
      </c>
    </row>
    <row r="17" spans="1:16" ht="28.15" customHeight="1" thickBot="1" x14ac:dyDescent="0.3">
      <c r="A17" s="23" t="s">
        <v>29</v>
      </c>
      <c r="B17" s="24">
        <v>314.39999999999998</v>
      </c>
      <c r="C17" s="25">
        <v>342.6</v>
      </c>
      <c r="D17" s="26">
        <v>349.4</v>
      </c>
      <c r="E17" s="26">
        <v>334.5</v>
      </c>
      <c r="F17" s="26">
        <v>331.5</v>
      </c>
      <c r="G17" s="26">
        <v>316.3</v>
      </c>
      <c r="H17" s="26">
        <v>322.7</v>
      </c>
      <c r="I17" s="26">
        <v>331.5</v>
      </c>
      <c r="J17" s="26">
        <v>358.9</v>
      </c>
      <c r="K17" s="26">
        <v>388.6</v>
      </c>
      <c r="L17" s="26">
        <v>415.50000000000006</v>
      </c>
      <c r="M17" s="26">
        <v>440.2</v>
      </c>
      <c r="N17" s="26">
        <v>478.30000000000007</v>
      </c>
      <c r="O17" s="27">
        <v>515.70000000000005</v>
      </c>
    </row>
    <row r="18" spans="1:16" ht="36" customHeight="1" thickBot="1" x14ac:dyDescent="0.3">
      <c r="A18" s="3" t="s">
        <v>30</v>
      </c>
      <c r="B18" s="4">
        <v>43738</v>
      </c>
      <c r="C18" s="5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2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O18" s="9" t="s">
        <v>15</v>
      </c>
    </row>
    <row r="19" spans="1:16" ht="28.15" customHeight="1" x14ac:dyDescent="0.25">
      <c r="A19" s="29" t="s">
        <v>31</v>
      </c>
      <c r="B19" s="16">
        <v>88.4</v>
      </c>
      <c r="C19" s="30">
        <v>87.7</v>
      </c>
      <c r="D19" s="31">
        <v>87.3</v>
      </c>
      <c r="E19" s="31">
        <v>83.190779420000013</v>
      </c>
      <c r="F19" s="31">
        <v>71.900000000000006</v>
      </c>
      <c r="G19" s="31">
        <v>64.900000000000006</v>
      </c>
      <c r="H19" s="31">
        <v>59.9</v>
      </c>
      <c r="I19" s="31">
        <v>57.2</v>
      </c>
      <c r="J19" s="31">
        <v>64.900000000000006</v>
      </c>
      <c r="K19" s="31">
        <v>77.2</v>
      </c>
      <c r="L19" s="31">
        <v>84.5</v>
      </c>
      <c r="M19" s="31">
        <v>90.4</v>
      </c>
      <c r="N19" s="31">
        <v>97.2</v>
      </c>
      <c r="O19" s="32">
        <v>111.1</v>
      </c>
    </row>
    <row r="20" spans="1:16" ht="28.15" customHeight="1" x14ac:dyDescent="0.25">
      <c r="A20" s="15" t="s">
        <v>32</v>
      </c>
      <c r="B20" s="16">
        <v>49.3</v>
      </c>
      <c r="C20" s="17">
        <v>46.2</v>
      </c>
      <c r="D20" s="18">
        <v>46.1</v>
      </c>
      <c r="E20" s="18">
        <v>56</v>
      </c>
      <c r="F20" s="18">
        <v>45.9</v>
      </c>
      <c r="G20" s="18">
        <v>40.9</v>
      </c>
      <c r="H20" s="18">
        <v>37.299999999999997</v>
      </c>
      <c r="I20" s="18">
        <v>34.4</v>
      </c>
      <c r="J20" s="18">
        <v>44.4</v>
      </c>
      <c r="K20" s="18">
        <v>55.1</v>
      </c>
      <c r="L20" s="18">
        <v>57.5</v>
      </c>
      <c r="M20" s="18">
        <v>64.900000000000006</v>
      </c>
      <c r="N20" s="18">
        <v>73.900000000000006</v>
      </c>
      <c r="O20" s="19">
        <v>82.9</v>
      </c>
      <c r="P20" s="33"/>
    </row>
    <row r="21" spans="1:16" ht="28.15" customHeight="1" x14ac:dyDescent="0.25">
      <c r="A21" s="15" t="s">
        <v>33</v>
      </c>
      <c r="B21" s="16">
        <v>39.1</v>
      </c>
      <c r="C21" s="17">
        <v>41.5</v>
      </c>
      <c r="D21" s="18">
        <v>41.2</v>
      </c>
      <c r="E21" s="18">
        <v>27.2</v>
      </c>
      <c r="F21" s="18">
        <v>26</v>
      </c>
      <c r="G21" s="18">
        <v>24</v>
      </c>
      <c r="H21" s="18">
        <v>22.6</v>
      </c>
      <c r="I21" s="18">
        <v>22.8</v>
      </c>
      <c r="J21" s="18">
        <v>20.3</v>
      </c>
      <c r="K21" s="18">
        <v>21.9</v>
      </c>
      <c r="L21" s="18">
        <v>26.8</v>
      </c>
      <c r="M21" s="18">
        <v>25.1</v>
      </c>
      <c r="N21" s="18">
        <v>23.25</v>
      </c>
      <c r="O21" s="34">
        <v>28.15</v>
      </c>
    </row>
    <row r="22" spans="1:16" ht="28.15" customHeight="1" x14ac:dyDescent="0.25">
      <c r="A22" s="15" t="s">
        <v>34</v>
      </c>
      <c r="B22" s="16">
        <v>0</v>
      </c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1.6E-2</v>
      </c>
      <c r="I22" s="18">
        <v>7.3999999999999996E-2</v>
      </c>
      <c r="J22" s="18">
        <v>0.2</v>
      </c>
      <c r="K22" s="18">
        <v>0.2</v>
      </c>
      <c r="L22" s="18">
        <v>0.2</v>
      </c>
      <c r="M22" s="18">
        <v>0.4</v>
      </c>
      <c r="N22" s="18">
        <v>0.05</v>
      </c>
      <c r="O22" s="34">
        <v>0.05</v>
      </c>
    </row>
    <row r="23" spans="1:16" ht="28.15" customHeight="1" x14ac:dyDescent="0.25">
      <c r="A23" s="15" t="s">
        <v>35</v>
      </c>
      <c r="B23" s="16">
        <v>29.8</v>
      </c>
      <c r="C23" s="17">
        <v>25.7</v>
      </c>
      <c r="D23" s="18">
        <v>24.1</v>
      </c>
      <c r="E23" s="18">
        <v>21.7</v>
      </c>
      <c r="F23" s="18">
        <v>23</v>
      </c>
      <c r="G23" s="18">
        <v>22.2</v>
      </c>
      <c r="H23" s="18">
        <v>33.200000000000003</v>
      </c>
      <c r="I23" s="18">
        <v>35.9</v>
      </c>
      <c r="J23" s="18">
        <v>40.1</v>
      </c>
      <c r="K23" s="18">
        <v>45.9</v>
      </c>
      <c r="L23" s="18">
        <v>50.3</v>
      </c>
      <c r="M23" s="18">
        <v>56.5</v>
      </c>
      <c r="N23" s="18">
        <v>58.6</v>
      </c>
      <c r="O23" s="19">
        <v>63.8</v>
      </c>
    </row>
    <row r="24" spans="1:16" ht="28.15" customHeight="1" x14ac:dyDescent="0.25">
      <c r="A24" s="15" t="s">
        <v>36</v>
      </c>
      <c r="B24" s="16">
        <v>29.3</v>
      </c>
      <c r="C24" s="17">
        <v>46.3</v>
      </c>
      <c r="D24" s="18">
        <v>51.1</v>
      </c>
      <c r="E24" s="18">
        <v>47.7</v>
      </c>
      <c r="F24" s="18">
        <v>49.2</v>
      </c>
      <c r="G24" s="18">
        <v>50.7</v>
      </c>
      <c r="H24" s="18">
        <v>49.6</v>
      </c>
      <c r="I24" s="18">
        <v>49.5</v>
      </c>
      <c r="J24" s="18">
        <v>49.2</v>
      </c>
      <c r="K24" s="18">
        <v>43.1</v>
      </c>
      <c r="L24" s="18">
        <v>42.6</v>
      </c>
      <c r="M24" s="18">
        <v>41.4</v>
      </c>
      <c r="N24" s="18">
        <v>41.2</v>
      </c>
      <c r="O24" s="19">
        <v>34.799999999999997</v>
      </c>
    </row>
    <row r="25" spans="1:16" ht="28.15" customHeight="1" x14ac:dyDescent="0.25">
      <c r="A25" s="15" t="s">
        <v>37</v>
      </c>
      <c r="B25" s="16">
        <v>41.1</v>
      </c>
      <c r="C25" s="17">
        <v>41.7</v>
      </c>
      <c r="D25" s="18">
        <v>45.9</v>
      </c>
      <c r="E25" s="18">
        <v>43.1</v>
      </c>
      <c r="F25" s="18">
        <v>41.2</v>
      </c>
      <c r="G25" s="18">
        <v>37.1</v>
      </c>
      <c r="H25" s="18">
        <v>36.6</v>
      </c>
      <c r="I25" s="18">
        <v>48.4</v>
      </c>
      <c r="J25" s="18">
        <v>54.7</v>
      </c>
      <c r="K25" s="18">
        <v>58.1</v>
      </c>
      <c r="L25" s="18">
        <v>58.9</v>
      </c>
      <c r="M25" s="18">
        <v>65</v>
      </c>
      <c r="N25" s="18">
        <v>76.900000000000006</v>
      </c>
      <c r="O25" s="19">
        <v>96</v>
      </c>
    </row>
    <row r="26" spans="1:16" ht="28.15" customHeight="1" thickBot="1" x14ac:dyDescent="0.3">
      <c r="A26" s="23" t="s">
        <v>38</v>
      </c>
      <c r="B26" s="35">
        <v>188.6</v>
      </c>
      <c r="C26" s="36">
        <v>201.4</v>
      </c>
      <c r="D26" s="37">
        <v>208.4</v>
      </c>
      <c r="E26" s="37">
        <v>195.7</v>
      </c>
      <c r="F26" s="37">
        <v>185.3</v>
      </c>
      <c r="G26" s="37">
        <v>174.9</v>
      </c>
      <c r="H26" s="37">
        <v>179.3</v>
      </c>
      <c r="I26" s="37">
        <v>191</v>
      </c>
      <c r="J26" s="37">
        <v>208.9</v>
      </c>
      <c r="K26" s="37">
        <v>224.3</v>
      </c>
      <c r="L26" s="37">
        <v>236.3</v>
      </c>
      <c r="M26" s="37">
        <v>253.3</v>
      </c>
      <c r="N26" s="37">
        <v>273.89999999999998</v>
      </c>
      <c r="O26" s="38">
        <v>305.7</v>
      </c>
    </row>
    <row r="27" spans="1:16" ht="36" customHeight="1" thickBot="1" x14ac:dyDescent="0.3">
      <c r="A27" s="39" t="s">
        <v>39</v>
      </c>
      <c r="B27" s="4">
        <v>43738</v>
      </c>
      <c r="C27" s="5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6" t="s">
        <v>9</v>
      </c>
      <c r="J27" s="6" t="s">
        <v>10</v>
      </c>
      <c r="K27" s="6" t="s">
        <v>11</v>
      </c>
      <c r="L27" s="6" t="s">
        <v>12</v>
      </c>
      <c r="M27" s="6" t="s">
        <v>13</v>
      </c>
      <c r="N27" s="6" t="s">
        <v>14</v>
      </c>
      <c r="O27" s="9" t="s">
        <v>15</v>
      </c>
    </row>
    <row r="28" spans="1:16" ht="28.15" customHeight="1" x14ac:dyDescent="0.25">
      <c r="A28" s="40" t="s">
        <v>40</v>
      </c>
      <c r="B28" s="16">
        <v>103.8</v>
      </c>
      <c r="C28" s="30">
        <v>110.2</v>
      </c>
      <c r="D28" s="31">
        <v>113.8</v>
      </c>
      <c r="E28" s="41">
        <v>114.8</v>
      </c>
      <c r="F28" s="42">
        <v>119.1</v>
      </c>
      <c r="G28" s="42">
        <v>120.3</v>
      </c>
      <c r="H28" s="42">
        <v>124.4</v>
      </c>
      <c r="I28" s="42">
        <v>128.19999999999999</v>
      </c>
      <c r="J28" s="42">
        <v>130.4</v>
      </c>
      <c r="K28" s="42">
        <v>139.80000000000001</v>
      </c>
      <c r="L28" s="42">
        <v>154.1</v>
      </c>
      <c r="M28" s="42">
        <v>155</v>
      </c>
      <c r="N28" s="42">
        <v>164.7</v>
      </c>
      <c r="O28" s="43">
        <v>165.8</v>
      </c>
    </row>
    <row r="29" spans="1:16" ht="28.15" customHeight="1" x14ac:dyDescent="0.25">
      <c r="A29" s="15" t="s">
        <v>41</v>
      </c>
      <c r="B29" s="16">
        <v>5.2</v>
      </c>
      <c r="C29" s="17">
        <v>5.2</v>
      </c>
      <c r="D29" s="18">
        <v>5.2</v>
      </c>
      <c r="E29" s="20">
        <v>5.2</v>
      </c>
      <c r="F29" s="21">
        <v>5.2</v>
      </c>
      <c r="G29" s="21">
        <v>5.2</v>
      </c>
      <c r="H29" s="21">
        <v>5.2</v>
      </c>
      <c r="I29" s="21">
        <v>5.2</v>
      </c>
      <c r="J29" s="21">
        <v>5.2</v>
      </c>
      <c r="K29" s="21">
        <v>5.2</v>
      </c>
      <c r="L29" s="21">
        <v>5.2</v>
      </c>
      <c r="M29" s="21">
        <v>5.2</v>
      </c>
      <c r="N29" s="21">
        <v>5.2</v>
      </c>
      <c r="O29" s="22">
        <v>5.2</v>
      </c>
    </row>
    <row r="30" spans="1:16" ht="28.15" customHeight="1" x14ac:dyDescent="0.25">
      <c r="A30" s="44" t="s">
        <v>42</v>
      </c>
      <c r="B30" s="16">
        <v>4.5999999999999996</v>
      </c>
      <c r="C30" s="17">
        <v>9</v>
      </c>
      <c r="D30" s="18">
        <v>22.5</v>
      </c>
      <c r="E30" s="20">
        <v>19.8</v>
      </c>
      <c r="F30" s="45">
        <v>21</v>
      </c>
      <c r="G30" s="45">
        <v>16.7</v>
      </c>
      <c r="H30" s="45">
        <v>13.2</v>
      </c>
      <c r="I30" s="45">
        <v>6.9</v>
      </c>
      <c r="J30" s="45">
        <v>14.8</v>
      </c>
      <c r="K30" s="21">
        <v>19.100000000000001</v>
      </c>
      <c r="L30" s="21">
        <v>19.5</v>
      </c>
      <c r="M30" s="21">
        <v>24.1</v>
      </c>
      <c r="N30" s="21">
        <v>31</v>
      </c>
      <c r="O30" s="22">
        <v>34</v>
      </c>
    </row>
    <row r="31" spans="1:16" ht="28.15" customHeight="1" x14ac:dyDescent="0.25">
      <c r="A31" s="44" t="s">
        <v>43</v>
      </c>
      <c r="B31" s="16">
        <v>-12</v>
      </c>
      <c r="C31" s="46">
        <v>-16.8</v>
      </c>
      <c r="D31" s="47">
        <v>0.5</v>
      </c>
      <c r="E31" s="47">
        <v>1</v>
      </c>
      <c r="F31" s="47">
        <v>-0.9</v>
      </c>
      <c r="G31" s="47">
        <v>0.8</v>
      </c>
      <c r="H31" s="47">
        <v>-0.6</v>
      </c>
      <c r="I31" s="47">
        <v>-0.2</v>
      </c>
      <c r="J31" s="47">
        <v>0.4</v>
      </c>
      <c r="K31" s="47">
        <v>-0.2</v>
      </c>
      <c r="L31" s="47">
        <v>-0.4</v>
      </c>
      <c r="M31" s="47">
        <v>-2.6</v>
      </c>
      <c r="N31" s="47">
        <v>-3.5</v>
      </c>
      <c r="O31" s="48">
        <v>-5</v>
      </c>
    </row>
    <row r="32" spans="1:16" ht="28.15" customHeight="1" x14ac:dyDescent="0.25">
      <c r="A32" s="49" t="s">
        <v>44</v>
      </c>
      <c r="B32" s="24">
        <v>125.8</v>
      </c>
      <c r="C32" s="50">
        <v>141.19999999999999</v>
      </c>
      <c r="D32" s="51">
        <v>141</v>
      </c>
      <c r="E32" s="52">
        <v>138.80000000000001</v>
      </c>
      <c r="F32" s="53">
        <v>146.19999999999999</v>
      </c>
      <c r="G32" s="53">
        <v>141.4</v>
      </c>
      <c r="H32" s="53">
        <v>143.4</v>
      </c>
      <c r="I32" s="54">
        <v>140.5</v>
      </c>
      <c r="J32" s="54">
        <v>150</v>
      </c>
      <c r="K32" s="54">
        <v>164.3</v>
      </c>
      <c r="L32" s="54">
        <v>179.2</v>
      </c>
      <c r="M32" s="54">
        <v>186.9</v>
      </c>
      <c r="N32" s="54">
        <v>204.4</v>
      </c>
      <c r="O32" s="55">
        <v>210</v>
      </c>
    </row>
    <row r="33" spans="1:15" ht="28.15" customHeight="1" thickBot="1" x14ac:dyDescent="0.3">
      <c r="A33" s="56" t="s">
        <v>45</v>
      </c>
      <c r="B33" s="35">
        <v>314.39999999999998</v>
      </c>
      <c r="C33" s="25">
        <v>342.6</v>
      </c>
      <c r="D33" s="26">
        <v>349.4</v>
      </c>
      <c r="E33" s="57">
        <v>334.5</v>
      </c>
      <c r="F33" s="58">
        <v>331.53953818399992</v>
      </c>
      <c r="G33" s="58">
        <v>316.3</v>
      </c>
      <c r="H33" s="58">
        <v>322.7</v>
      </c>
      <c r="I33" s="59">
        <v>331.5</v>
      </c>
      <c r="J33" s="59">
        <v>358.9</v>
      </c>
      <c r="K33" s="59">
        <f>K26+K32</f>
        <v>388.6</v>
      </c>
      <c r="L33" s="59">
        <v>415.5</v>
      </c>
      <c r="M33" s="59">
        <v>440.20000000000005</v>
      </c>
      <c r="N33" s="59">
        <v>478.29999999999995</v>
      </c>
      <c r="O33" s="60">
        <v>515.70000000000005</v>
      </c>
    </row>
    <row r="34" spans="1:15" ht="22.5" x14ac:dyDescent="0.4">
      <c r="A34" s="61" t="s">
        <v>46</v>
      </c>
      <c r="B34" s="62"/>
      <c r="C34" s="62"/>
      <c r="D34" s="63"/>
      <c r="E34" s="63"/>
      <c r="F34" s="63"/>
      <c r="G34" s="63"/>
      <c r="H34" s="63"/>
    </row>
  </sheetData>
  <mergeCells count="2">
    <mergeCell ref="A1:O1"/>
    <mergeCell ref="A2:O2"/>
  </mergeCells>
  <pageMargins left="0.43307086614173229" right="0.43307086614173229" top="0.31496062992125984" bottom="0.51181102362204722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2023-01-25T06:32:59Z</dcterms:created>
  <dcterms:modified xsi:type="dcterms:W3CDTF">2023-01-25T06:32:59Z</dcterms:modified>
</cp:coreProperties>
</file>