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Turkana_Karimova\Desktop\sigorta\2021\"/>
    </mc:Choice>
  </mc:AlternateContent>
  <bookViews>
    <workbookView xWindow="0" yWindow="0" windowWidth="24000" windowHeight="9300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'5.11'!$A$1:$DX$36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<sst xmlns="http://schemas.openxmlformats.org/spreadsheetml/2006/main" count="265" uniqueCount="50">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</sst>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144"/>
  <sheetViews>
    <sheetView tabSelected="1" view="pageBreakPreview" topLeftCell="CU1" zoomScale="55" zoomScaleNormal="55" zoomScaleSheetLayoutView="55" workbookViewId="0">
      <selection activeCell="DV6" sqref="DV6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hidden="1" customWidth="1"/>
    <col min="17" max="30" width="18.42578125" style="1" hidden="1" customWidth="1"/>
    <col min="31" max="31" width="19.28515625" style="1" hidden="1" customWidth="1"/>
    <col min="32" max="50" width="18.42578125" style="1" hidden="1" customWidth="1"/>
    <col min="51" max="56" width="18.42578125" style="25" customWidth="1"/>
    <col min="57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customWidth="1"/>
    <col min="77" max="78" width="18.28515625" style="1" customWidth="1"/>
    <col min="79" max="79" width="18.7109375" style="1" customWidth="1"/>
    <col min="80" max="80" width="16.7109375" style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96" width="18.7109375" style="1" hidden="1" customWidth="1"/>
    <col min="97" max="98" width="18.42578125" style="1" hidden="1" customWidth="1"/>
    <col min="99" max="102" width="18.85546875" style="1" customWidth="1"/>
    <col min="103" max="104" width="18.7109375" style="1" customWidth="1"/>
    <col min="105" max="108" width="18.7109375" style="1" hidden="1" customWidth="1"/>
    <col min="109" max="110" width="18.5703125" style="1" hidden="1" customWidth="1"/>
    <col min="111" max="114" width="18.42578125" style="1" hidden="1" customWidth="1"/>
    <col min="115" max="118" width="18.28515625" style="1" hidden="1" customWidth="1"/>
    <col min="119" max="122" width="18.140625" style="1" hidden="1" customWidth="1"/>
    <col min="123" max="128" width="18.140625" style="1" customWidth="1"/>
    <col min="129" max="16384" width="9.140625" style="1"/>
  </cols>
  <sheetData>
    <row r="1" spans="1:250" ht="83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</row>
    <row r="2" spans="1:250" ht="24" customHeight="1" thickBot="1" x14ac:dyDescent="0.4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</row>
    <row r="3" spans="1:250" ht="39" customHeight="1" thickBot="1" x14ac:dyDescent="0.3">
      <c r="A3" s="53"/>
      <c r="B3" s="54"/>
      <c r="C3" s="41">
        <v>2016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4">
        <v>2017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6"/>
      <c r="AY3" s="41">
        <v>2018</v>
      </c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4">
        <v>2019</v>
      </c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6"/>
      <c r="CU3" s="41">
        <v>2020</v>
      </c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3"/>
      <c r="DS3" s="44">
        <v>2021</v>
      </c>
      <c r="DT3" s="45"/>
      <c r="DU3" s="45"/>
      <c r="DV3" s="45"/>
      <c r="DW3" s="45"/>
      <c r="DX3" s="46"/>
    </row>
    <row r="4" spans="1:250" s="2" customFormat="1" ht="23.25" customHeight="1" x14ac:dyDescent="0.25">
      <c r="A4" s="47" t="s">
        <v>2</v>
      </c>
      <c r="B4" s="49" t="s">
        <v>3</v>
      </c>
      <c r="C4" s="39" t="s">
        <v>4</v>
      </c>
      <c r="D4" s="40"/>
      <c r="E4" s="39" t="s">
        <v>5</v>
      </c>
      <c r="F4" s="40"/>
      <c r="G4" s="39" t="s">
        <v>6</v>
      </c>
      <c r="H4" s="40"/>
      <c r="I4" s="39" t="s">
        <v>7</v>
      </c>
      <c r="J4" s="40"/>
      <c r="K4" s="39" t="s">
        <v>8</v>
      </c>
      <c r="L4" s="40"/>
      <c r="M4" s="39" t="s">
        <v>9</v>
      </c>
      <c r="N4" s="40"/>
      <c r="O4" s="39" t="s">
        <v>10</v>
      </c>
      <c r="P4" s="40"/>
      <c r="Q4" s="39" t="s">
        <v>11</v>
      </c>
      <c r="R4" s="40"/>
      <c r="S4" s="39" t="s">
        <v>12</v>
      </c>
      <c r="T4" s="40"/>
      <c r="U4" s="39" t="s">
        <v>13</v>
      </c>
      <c r="V4" s="40"/>
      <c r="W4" s="39" t="s">
        <v>14</v>
      </c>
      <c r="X4" s="40"/>
      <c r="Y4" s="39" t="s">
        <v>15</v>
      </c>
      <c r="Z4" s="40"/>
      <c r="AA4" s="39" t="s">
        <v>4</v>
      </c>
      <c r="AB4" s="40"/>
      <c r="AC4" s="39" t="s">
        <v>5</v>
      </c>
      <c r="AD4" s="40"/>
      <c r="AE4" s="39" t="s">
        <v>6</v>
      </c>
      <c r="AF4" s="40"/>
      <c r="AG4" s="39" t="s">
        <v>7</v>
      </c>
      <c r="AH4" s="40"/>
      <c r="AI4" s="39" t="s">
        <v>8</v>
      </c>
      <c r="AJ4" s="40"/>
      <c r="AK4" s="39" t="s">
        <v>9</v>
      </c>
      <c r="AL4" s="40"/>
      <c r="AM4" s="39" t="s">
        <v>10</v>
      </c>
      <c r="AN4" s="40"/>
      <c r="AO4" s="39" t="s">
        <v>11</v>
      </c>
      <c r="AP4" s="40"/>
      <c r="AQ4" s="39" t="s">
        <v>12</v>
      </c>
      <c r="AR4" s="40"/>
      <c r="AS4" s="39" t="s">
        <v>13</v>
      </c>
      <c r="AT4" s="40"/>
      <c r="AU4" s="39" t="s">
        <v>14</v>
      </c>
      <c r="AV4" s="40"/>
      <c r="AW4" s="39" t="s">
        <v>15</v>
      </c>
      <c r="AX4" s="40"/>
      <c r="AY4" s="39" t="s">
        <v>4</v>
      </c>
      <c r="AZ4" s="40"/>
      <c r="BA4" s="39" t="s">
        <v>5</v>
      </c>
      <c r="BB4" s="40"/>
      <c r="BC4" s="39" t="s">
        <v>6</v>
      </c>
      <c r="BD4" s="40"/>
      <c r="BE4" s="39" t="s">
        <v>7</v>
      </c>
      <c r="BF4" s="40"/>
      <c r="BG4" s="39" t="s">
        <v>8</v>
      </c>
      <c r="BH4" s="40"/>
      <c r="BI4" s="39" t="s">
        <v>9</v>
      </c>
      <c r="BJ4" s="40"/>
      <c r="BK4" s="39" t="s">
        <v>10</v>
      </c>
      <c r="BL4" s="40"/>
      <c r="BM4" s="39" t="s">
        <v>11</v>
      </c>
      <c r="BN4" s="40"/>
      <c r="BO4" s="39" t="s">
        <v>12</v>
      </c>
      <c r="BP4" s="40"/>
      <c r="BQ4" s="39" t="s">
        <v>13</v>
      </c>
      <c r="BR4" s="40"/>
      <c r="BS4" s="39" t="s">
        <v>14</v>
      </c>
      <c r="BT4" s="40"/>
      <c r="BU4" s="39" t="s">
        <v>15</v>
      </c>
      <c r="BV4" s="40"/>
      <c r="BW4" s="39" t="s">
        <v>4</v>
      </c>
      <c r="BX4" s="40"/>
      <c r="BY4" s="39" t="s">
        <v>5</v>
      </c>
      <c r="BZ4" s="40"/>
      <c r="CA4" s="39" t="s">
        <v>6</v>
      </c>
      <c r="CB4" s="40"/>
      <c r="CC4" s="39" t="s">
        <v>7</v>
      </c>
      <c r="CD4" s="40"/>
      <c r="CE4" s="39" t="s">
        <v>8</v>
      </c>
      <c r="CF4" s="40"/>
      <c r="CG4" s="39" t="s">
        <v>9</v>
      </c>
      <c r="CH4" s="40"/>
      <c r="CI4" s="39" t="s">
        <v>10</v>
      </c>
      <c r="CJ4" s="40"/>
      <c r="CK4" s="39" t="s">
        <v>11</v>
      </c>
      <c r="CL4" s="40"/>
      <c r="CM4" s="39" t="s">
        <v>12</v>
      </c>
      <c r="CN4" s="40"/>
      <c r="CO4" s="39" t="s">
        <v>13</v>
      </c>
      <c r="CP4" s="40"/>
      <c r="CQ4" s="39" t="s">
        <v>14</v>
      </c>
      <c r="CR4" s="40"/>
      <c r="CS4" s="39" t="s">
        <v>15</v>
      </c>
      <c r="CT4" s="40"/>
      <c r="CU4" s="39" t="s">
        <v>4</v>
      </c>
      <c r="CV4" s="40"/>
      <c r="CW4" s="39" t="s">
        <v>5</v>
      </c>
      <c r="CX4" s="40"/>
      <c r="CY4" s="39" t="s">
        <v>6</v>
      </c>
      <c r="CZ4" s="40"/>
      <c r="DA4" s="39" t="s">
        <v>7</v>
      </c>
      <c r="DB4" s="40"/>
      <c r="DC4" s="39" t="s">
        <v>8</v>
      </c>
      <c r="DD4" s="40"/>
      <c r="DE4" s="39" t="s">
        <v>9</v>
      </c>
      <c r="DF4" s="40"/>
      <c r="DG4" s="39" t="s">
        <v>10</v>
      </c>
      <c r="DH4" s="40"/>
      <c r="DI4" s="39" t="s">
        <v>11</v>
      </c>
      <c r="DJ4" s="40"/>
      <c r="DK4" s="39" t="s">
        <v>12</v>
      </c>
      <c r="DL4" s="40"/>
      <c r="DM4" s="39" t="s">
        <v>13</v>
      </c>
      <c r="DN4" s="40"/>
      <c r="DO4" s="39" t="s">
        <v>14</v>
      </c>
      <c r="DP4" s="40"/>
      <c r="DQ4" s="39" t="s">
        <v>15</v>
      </c>
      <c r="DR4" s="40"/>
      <c r="DS4" s="39" t="s">
        <v>4</v>
      </c>
      <c r="DT4" s="40"/>
      <c r="DU4" s="39" t="s">
        <v>5</v>
      </c>
      <c r="DV4" s="40"/>
      <c r="DW4" s="39" t="s">
        <v>6</v>
      </c>
      <c r="DX4" s="40"/>
    </row>
    <row r="5" spans="1:250" ht="55.5" customHeight="1" thickBot="1" x14ac:dyDescent="0.3">
      <c r="A5" s="48"/>
      <c r="B5" s="50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</row>
    <row r="6" spans="1:250" ht="55.5" customHeight="1" x14ac:dyDescent="0.25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</row>
    <row r="7" spans="1:250" ht="55.5" customHeight="1" x14ac:dyDescent="0.25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</row>
    <row r="8" spans="1:250" ht="55.5" customHeight="1" x14ac:dyDescent="0.25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</row>
    <row r="9" spans="1:250" ht="55.5" customHeight="1" x14ac:dyDescent="0.25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</row>
    <row r="10" spans="1:250" ht="55.5" customHeight="1" x14ac:dyDescent="0.25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</row>
    <row r="11" spans="1:250" ht="55.5" customHeight="1" x14ac:dyDescent="0.25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</row>
    <row r="12" spans="1:250" ht="55.5" customHeight="1" x14ac:dyDescent="0.25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</row>
    <row r="13" spans="1:250" ht="55.5" customHeight="1" x14ac:dyDescent="0.25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</row>
    <row r="14" spans="1:250" ht="55.5" customHeight="1" x14ac:dyDescent="0.25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</row>
    <row r="15" spans="1:250" ht="55.5" customHeight="1" x14ac:dyDescent="0.25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</row>
    <row r="16" spans="1:250" ht="55.5" customHeight="1" x14ac:dyDescent="0.25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</row>
    <row r="17" spans="1:128" ht="55.5" customHeight="1" x14ac:dyDescent="0.25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</row>
    <row r="18" spans="1:128" ht="55.5" customHeight="1" x14ac:dyDescent="0.25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</row>
    <row r="19" spans="1:128" ht="55.5" customHeight="1" x14ac:dyDescent="0.25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</row>
    <row r="20" spans="1:128" ht="55.5" customHeight="1" x14ac:dyDescent="0.25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</row>
    <row r="21" spans="1:128" ht="55.5" customHeight="1" x14ac:dyDescent="0.25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</row>
    <row r="22" spans="1:128" ht="55.5" customHeight="1" x14ac:dyDescent="0.25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</row>
    <row r="23" spans="1:128" ht="55.5" customHeight="1" x14ac:dyDescent="0.25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</row>
    <row r="24" spans="1:128" ht="55.5" customHeight="1" x14ac:dyDescent="0.25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</row>
    <row r="25" spans="1:128" ht="55.5" customHeight="1" x14ac:dyDescent="0.25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37">
        <v>0</v>
      </c>
    </row>
    <row r="26" spans="1:128" s="34" customFormat="1" ht="55.5" customHeight="1" thickBot="1" x14ac:dyDescent="0.3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3">
        <f t="shared" si="2"/>
        <v>1190.9382700000001</v>
      </c>
      <c r="BA26" s="3">
        <f t="shared" si="2"/>
        <v>5418.6427299999996</v>
      </c>
      <c r="BB26" s="3">
        <f t="shared" si="2"/>
        <v>2367.2451999999998</v>
      </c>
      <c r="BC26" s="3">
        <f t="shared" si="2"/>
        <v>7408.16</v>
      </c>
      <c r="BD26" s="3">
        <f t="shared" si="2"/>
        <v>3279.8400000000006</v>
      </c>
      <c r="BE26" s="3">
        <f t="shared" si="2"/>
        <v>9735.5984000000008</v>
      </c>
      <c r="BF26" s="3">
        <f t="shared" si="2"/>
        <v>4410.18091</v>
      </c>
      <c r="BG26" s="3">
        <f t="shared" si="2"/>
        <v>11870.3802</v>
      </c>
      <c r="BH26" s="3">
        <f t="shared" si="2"/>
        <v>5542.2982000000002</v>
      </c>
      <c r="BI26" s="3">
        <f t="shared" si="2"/>
        <v>14355.41786</v>
      </c>
      <c r="BJ26" s="3">
        <f t="shared" si="2"/>
        <v>6474.3665500000006</v>
      </c>
      <c r="BK26" s="3">
        <f t="shared" si="2"/>
        <v>21219.108189999999</v>
      </c>
      <c r="BL26" s="3">
        <f t="shared" si="2"/>
        <v>7720.5090499999997</v>
      </c>
      <c r="BM26" s="3">
        <f t="shared" si="2"/>
        <v>23686.295679999999</v>
      </c>
      <c r="BN26" s="3">
        <f t="shared" si="2"/>
        <v>8900.8072499999998</v>
      </c>
      <c r="BO26" s="3">
        <f t="shared" si="2"/>
        <v>26543.953690000002</v>
      </c>
      <c r="BP26" s="3">
        <f t="shared" si="2"/>
        <v>10023.270700000001</v>
      </c>
      <c r="BQ26" s="3">
        <f t="shared" si="2"/>
        <v>29271.225579999998</v>
      </c>
      <c r="BR26" s="3">
        <f t="shared" si="2"/>
        <v>11343.19211</v>
      </c>
      <c r="BS26" s="3">
        <f t="shared" si="2"/>
        <v>31842.287550000001</v>
      </c>
      <c r="BT26" s="3">
        <f t="shared" si="2"/>
        <v>12523.873309999999</v>
      </c>
      <c r="BU26" s="3">
        <f t="shared" si="2"/>
        <v>34034.057580000001</v>
      </c>
      <c r="BV26" s="3">
        <f t="shared" si="2"/>
        <v>13688.650689999999</v>
      </c>
      <c r="BW26" s="3">
        <f t="shared" si="2"/>
        <v>1658.8920700000001</v>
      </c>
      <c r="BX26" s="3">
        <f t="shared" si="2"/>
        <v>1256.58069</v>
      </c>
      <c r="BY26" s="3">
        <f t="shared" si="2"/>
        <v>2567.1259600000003</v>
      </c>
      <c r="BZ26" s="3">
        <f t="shared" si="2"/>
        <v>2259.9325899999999</v>
      </c>
      <c r="CA26" s="3">
        <f t="shared" si="2"/>
        <v>3502.8324700000003</v>
      </c>
      <c r="CB26" s="3">
        <f t="shared" si="2"/>
        <v>3082.2693100000001</v>
      </c>
      <c r="CC26" s="3">
        <f t="shared" si="2"/>
        <v>4742.3632299999999</v>
      </c>
      <c r="CD26" s="3">
        <f t="shared" si="2"/>
        <v>4172.6045700000004</v>
      </c>
      <c r="CE26" s="3">
        <f t="shared" si="2"/>
        <v>6019.3634600000005</v>
      </c>
      <c r="CF26" s="3">
        <f t="shared" si="2"/>
        <v>5083.3970300000001</v>
      </c>
      <c r="CG26" s="3">
        <f t="shared" si="2"/>
        <v>7337.9762200000005</v>
      </c>
      <c r="CH26" s="3">
        <f t="shared" si="2"/>
        <v>5842.8042000000005</v>
      </c>
      <c r="CI26" s="3">
        <f t="shared" si="2"/>
        <v>10045.420970000001</v>
      </c>
      <c r="CJ26" s="3">
        <f t="shared" si="2"/>
        <v>7057.3399100000006</v>
      </c>
      <c r="CK26" s="3">
        <f t="shared" si="2"/>
        <v>11809.507210000002</v>
      </c>
      <c r="CL26" s="3">
        <f t="shared" si="2"/>
        <v>7832.0904300000002</v>
      </c>
      <c r="CM26" s="3">
        <f t="shared" si="2"/>
        <v>13368.610909999999</v>
      </c>
      <c r="CN26" s="3">
        <f t="shared" si="2"/>
        <v>8812.6623199999995</v>
      </c>
      <c r="CO26" s="3">
        <f t="shared" si="2"/>
        <v>15014.65344</v>
      </c>
      <c r="CP26" s="3">
        <f t="shared" si="2"/>
        <v>10038.45033</v>
      </c>
      <c r="CQ26" s="3">
        <f t="shared" si="2"/>
        <v>16445.14702</v>
      </c>
      <c r="CR26" s="3">
        <f t="shared" si="2"/>
        <v>10978.699710000001</v>
      </c>
      <c r="CS26" s="3">
        <f t="shared" si="2"/>
        <v>19081.18651</v>
      </c>
      <c r="CT26" s="3">
        <f t="shared" si="2"/>
        <v>12233.64416</v>
      </c>
      <c r="CU26" s="3">
        <f t="shared" si="2"/>
        <v>2256.16075</v>
      </c>
      <c r="CV26" s="3">
        <f t="shared" si="2"/>
        <v>1037.5873099999999</v>
      </c>
      <c r="CW26" s="3">
        <f t="shared" si="2"/>
        <v>3795.0059799999999</v>
      </c>
      <c r="CX26" s="3">
        <f t="shared" si="2"/>
        <v>2187.3598099999999</v>
      </c>
      <c r="CY26" s="3">
        <f t="shared" si="2"/>
        <v>5076.1501200000002</v>
      </c>
      <c r="CZ26" s="3">
        <f t="shared" si="2"/>
        <v>2821.0385999999999</v>
      </c>
      <c r="DA26" s="3">
        <f t="shared" si="2"/>
        <v>6108.1435599999995</v>
      </c>
      <c r="DB26" s="3">
        <f t="shared" si="2"/>
        <v>3553.4827300000002</v>
      </c>
      <c r="DC26" s="3">
        <f t="shared" si="2"/>
        <v>7577.4951299999993</v>
      </c>
      <c r="DD26" s="3">
        <f t="shared" si="2"/>
        <v>4148.9226399999998</v>
      </c>
      <c r="DE26" s="3">
        <f t="shared" si="2"/>
        <v>7694.1643900000008</v>
      </c>
      <c r="DF26" s="3">
        <f t="shared" si="2"/>
        <v>4558.7684300000001</v>
      </c>
      <c r="DG26" s="3">
        <f t="shared" si="2"/>
        <v>7710.6689199999992</v>
      </c>
      <c r="DH26" s="3">
        <f t="shared" si="2"/>
        <v>5152.1343099999995</v>
      </c>
      <c r="DI26" s="3">
        <f t="shared" si="2"/>
        <v>7985.8289199999999</v>
      </c>
      <c r="DJ26" s="3">
        <f t="shared" si="2"/>
        <v>5595.7409299999999</v>
      </c>
      <c r="DK26" s="3">
        <f t="shared" ref="DK26:DW26" si="3">DK29+DK30+DK31+DK32+DK33+DK34+DK27+DK28+DK35</f>
        <v>8206.2230499999987</v>
      </c>
      <c r="DL26" s="3">
        <f t="shared" si="3"/>
        <v>6220.7257600000003</v>
      </c>
      <c r="DM26" s="3">
        <f t="shared" si="3"/>
        <v>8306.9004499999992</v>
      </c>
      <c r="DN26" s="3">
        <f t="shared" si="3"/>
        <v>6335.7080400000004</v>
      </c>
      <c r="DO26" s="3" t="e">
        <f t="shared" si="3"/>
        <v>#VALUE!</v>
      </c>
      <c r="DP26" s="3" t="e">
        <f t="shared" si="3"/>
        <v>#VALUE!</v>
      </c>
      <c r="DQ26" s="3">
        <f t="shared" si="3"/>
        <v>8306.9004499999992</v>
      </c>
      <c r="DR26" s="3">
        <f t="shared" si="3"/>
        <v>6488.2152299999998</v>
      </c>
      <c r="DS26" s="3">
        <f t="shared" si="3"/>
        <v>0</v>
      </c>
      <c r="DT26" s="3">
        <f t="shared" si="3"/>
        <v>8.8947700000000012</v>
      </c>
      <c r="DU26" s="3">
        <f t="shared" si="3"/>
        <v>0</v>
      </c>
      <c r="DV26" s="3">
        <f t="shared" si="3"/>
        <v>22.69426</v>
      </c>
      <c r="DW26" s="3">
        <f t="shared" si="3"/>
        <v>0</v>
      </c>
      <c r="DX26" s="3">
        <f>DX29+DX30+DX31+DX32+DX33+DX34+DX27+DX28+DX35</f>
        <v>37.149480000000004</v>
      </c>
    </row>
    <row r="27" spans="1:128" ht="55.5" hidden="1" customHeight="1" x14ac:dyDescent="0.25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/>
      <c r="DX27" s="8"/>
    </row>
    <row r="28" spans="1:128" ht="55.5" hidden="1" customHeight="1" x14ac:dyDescent="0.25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/>
      <c r="DX28" s="8"/>
    </row>
    <row r="29" spans="1:128" ht="55.5" hidden="1" customHeight="1" x14ac:dyDescent="0.25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/>
      <c r="DX29" s="8"/>
    </row>
    <row r="30" spans="1:128" ht="55.5" hidden="1" customHeight="1" x14ac:dyDescent="0.25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7"/>
      <c r="DT30" s="8"/>
      <c r="DU30" s="7"/>
      <c r="DV30" s="8"/>
      <c r="DW30" s="7"/>
      <c r="DX30" s="8"/>
    </row>
    <row r="31" spans="1:128" ht="55.5" hidden="1" customHeight="1" x14ac:dyDescent="0.25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7"/>
      <c r="DT31" s="8"/>
      <c r="DU31" s="7"/>
      <c r="DV31" s="8"/>
      <c r="DW31" s="7"/>
      <c r="DX31" s="8"/>
    </row>
    <row r="32" spans="1:128" ht="55.5" hidden="1" customHeight="1" x14ac:dyDescent="0.25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7"/>
      <c r="DT32" s="8"/>
      <c r="DU32" s="7"/>
      <c r="DV32" s="8"/>
      <c r="DW32" s="7"/>
      <c r="DX32" s="8"/>
    </row>
    <row r="33" spans="1:128" ht="55.5" hidden="1" customHeight="1" x14ac:dyDescent="0.25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7"/>
      <c r="DT33" s="8"/>
      <c r="DU33" s="7"/>
      <c r="DV33" s="8"/>
      <c r="DW33" s="7"/>
      <c r="DX33" s="8"/>
    </row>
    <row r="34" spans="1:128" ht="55.5" hidden="1" customHeight="1" thickBot="1" x14ac:dyDescent="0.3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29">
        <v>0</v>
      </c>
      <c r="CB34" s="12">
        <v>0</v>
      </c>
      <c r="CC34" s="7">
        <v>0</v>
      </c>
      <c r="CD34" s="7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5">
        <v>0</v>
      </c>
      <c r="CW34" s="10">
        <v>0</v>
      </c>
      <c r="CX34" s="15">
        <v>0</v>
      </c>
      <c r="CY34" s="10">
        <v>0</v>
      </c>
      <c r="CZ34" s="15">
        <v>0</v>
      </c>
      <c r="DA34" s="10">
        <v>0</v>
      </c>
      <c r="DB34" s="15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7"/>
      <c r="DT34" s="8"/>
      <c r="DU34" s="7"/>
      <c r="DV34" s="8"/>
      <c r="DW34" s="7"/>
      <c r="DX34" s="8"/>
    </row>
    <row r="35" spans="1:128" ht="55.5" hidden="1" customHeight="1" thickBot="1" x14ac:dyDescent="0.3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8">
        <v>22.69426</v>
      </c>
      <c r="DW35" s="7">
        <v>0</v>
      </c>
      <c r="DX35" s="8">
        <v>37.149480000000004</v>
      </c>
    </row>
    <row r="36" spans="1:128" ht="55.5" customHeight="1" thickBot="1" x14ac:dyDescent="0.3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4">SUM(DA6:DA26)</f>
        <v>311336.96824000007</v>
      </c>
      <c r="DB36" s="26">
        <f t="shared" si="4"/>
        <v>105564.72729</v>
      </c>
      <c r="DC36" s="26">
        <f t="shared" si="4"/>
        <v>361348.23885000002</v>
      </c>
      <c r="DD36" s="26">
        <f t="shared" si="4"/>
        <v>140171.03659999999</v>
      </c>
      <c r="DE36" s="26">
        <f t="shared" si="4"/>
        <v>406400.26131999999</v>
      </c>
      <c r="DF36" s="26">
        <f t="shared" si="4"/>
        <v>188351.18817000001</v>
      </c>
      <c r="DG36" s="26">
        <f t="shared" si="4"/>
        <v>472725.13098000002</v>
      </c>
      <c r="DH36" s="26">
        <f t="shared" si="4"/>
        <v>227129.08133000002</v>
      </c>
      <c r="DI36" s="26">
        <f t="shared" si="4"/>
        <v>528652.5623600001</v>
      </c>
      <c r="DJ36" s="26">
        <f t="shared" si="4"/>
        <v>262996.16752999998</v>
      </c>
      <c r="DK36" s="26">
        <f t="shared" si="4"/>
        <v>581509.08165999991</v>
      </c>
      <c r="DL36" s="26">
        <f t="shared" si="4"/>
        <v>307761.74941999995</v>
      </c>
      <c r="DM36" s="19">
        <f t="shared" si="4"/>
        <v>628374.21670999983</v>
      </c>
      <c r="DN36" s="20">
        <f t="shared" si="4"/>
        <v>350035.47166999994</v>
      </c>
      <c r="DO36" s="19">
        <v>668189.43371999997</v>
      </c>
      <c r="DP36" s="20">
        <v>391453.57310000004</v>
      </c>
      <c r="DQ36" s="19">
        <f t="shared" ref="DQ36:DX36" si="5">SUM(DQ6:DQ26)</f>
        <v>728634.06122000003</v>
      </c>
      <c r="DR36" s="20">
        <f t="shared" si="5"/>
        <v>465153.12059000001</v>
      </c>
      <c r="DS36" s="19">
        <f t="shared" si="5"/>
        <v>104010.82191000001</v>
      </c>
      <c r="DT36" s="20">
        <f t="shared" si="5"/>
        <v>56840.691440000002</v>
      </c>
      <c r="DU36" s="19">
        <f t="shared" si="5"/>
        <v>160445.07994</v>
      </c>
      <c r="DV36" s="20">
        <f t="shared" si="5"/>
        <v>100170.15075</v>
      </c>
      <c r="DW36" s="19">
        <f t="shared" si="5"/>
        <v>248988.66883999997</v>
      </c>
      <c r="DX36" s="20">
        <f t="shared" si="5"/>
        <v>145344.73251999999</v>
      </c>
    </row>
    <row r="37" spans="1:128" x14ac:dyDescent="0.25">
      <c r="DE37" s="28"/>
      <c r="DF37" s="28"/>
      <c r="DG37" s="30"/>
      <c r="DH37" s="30"/>
    </row>
    <row r="38" spans="1:128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74">
    <mergeCell ref="DW4:DX4"/>
    <mergeCell ref="DS3:DX3"/>
    <mergeCell ref="A2:DX2"/>
    <mergeCell ref="A1:DX1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  <mergeCell ref="DG4:DH4"/>
    <mergeCell ref="DE4:DF4"/>
    <mergeCell ref="CW4:CX4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G4:BH4"/>
    <mergeCell ref="BS4:BT4"/>
    <mergeCell ref="BU4:BV4"/>
    <mergeCell ref="BM4:BN4"/>
    <mergeCell ref="BO4:BP4"/>
    <mergeCell ref="BQ4:BR4"/>
    <mergeCell ref="BK4:BL4"/>
    <mergeCell ref="BI4:BJ4"/>
    <mergeCell ref="DU4:DV4"/>
    <mergeCell ref="DI4:DJ4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Türkanə Kərimova</cp:lastModifiedBy>
  <dcterms:created xsi:type="dcterms:W3CDTF">2020-02-17T05:12:32Z</dcterms:created>
  <dcterms:modified xsi:type="dcterms:W3CDTF">2021-04-26T08:21:01Z</dcterms:modified>
</cp:coreProperties>
</file>