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6\1 rüb 2026\sayt üçün\"/>
    </mc:Choice>
  </mc:AlternateContent>
  <xr:revisionPtr revIDLastSave="0" documentId="13_ncr:1_{016965AA-400B-4F62-8F02-39C64BFD3B6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Q1 2025-2026" sheetId="1" r:id="rId1"/>
  </sheets>
  <definedNames>
    <definedName name="_xlnm.Print_Area" localSheetId="0">'Q1 2025-2026'!$A$1:$L$36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8" i="1"/>
  <c r="K8" i="1"/>
  <c r="I8" i="1"/>
</calcChain>
</file>

<file path=xl/sharedStrings.xml><?xml version="1.0" encoding="utf-8"?>
<sst xmlns="http://schemas.openxmlformats.org/spreadsheetml/2006/main" count="84" uniqueCount="47">
  <si>
    <t>TOTAL</t>
  </si>
  <si>
    <t>Country name</t>
  </si>
  <si>
    <t xml:space="preserve">Notes: </t>
  </si>
  <si>
    <t>%</t>
  </si>
  <si>
    <t>thousand</t>
  </si>
  <si>
    <t>of US dollars</t>
  </si>
  <si>
    <t>share,</t>
  </si>
  <si>
    <t>Excluding capital based transactions.</t>
  </si>
  <si>
    <t xml:space="preserve">Money transfers from individuals in the Republic of Azerbaijan </t>
  </si>
  <si>
    <t xml:space="preserve">Money transfers in favor of individuals to the Republic of Azerbaijan </t>
  </si>
  <si>
    <t>Other countries</t>
  </si>
  <si>
    <t>United States</t>
  </si>
  <si>
    <t>Russian Federation</t>
  </si>
  <si>
    <t>Georgia</t>
  </si>
  <si>
    <t>United Arab Emirates</t>
  </si>
  <si>
    <t>Germany</t>
  </si>
  <si>
    <t>Canada</t>
  </si>
  <si>
    <t>Republic of Korea</t>
  </si>
  <si>
    <t>Switzerland</t>
  </si>
  <si>
    <t>Austria</t>
  </si>
  <si>
    <t>Italy</t>
  </si>
  <si>
    <t>China</t>
  </si>
  <si>
    <t>Kazakhstan</t>
  </si>
  <si>
    <t>France</t>
  </si>
  <si>
    <t>Poland</t>
  </si>
  <si>
    <t>Ukraine</t>
  </si>
  <si>
    <t>Israel</t>
  </si>
  <si>
    <t>Spain</t>
  </si>
  <si>
    <t>Lithuania</t>
  </si>
  <si>
    <t>Belgium</t>
  </si>
  <si>
    <t>India</t>
  </si>
  <si>
    <t>Uzbekistan</t>
  </si>
  <si>
    <t>Saudi Arabia</t>
  </si>
  <si>
    <t>Qatar</t>
  </si>
  <si>
    <t>Ireland</t>
  </si>
  <si>
    <t>Belarus</t>
  </si>
  <si>
    <t>Kyrgyzstan</t>
  </si>
  <si>
    <t>Kuwait</t>
  </si>
  <si>
    <t>United Kingdom of Great Britain and Northern Ireland</t>
  </si>
  <si>
    <t>Kingdom of the Netherlands</t>
  </si>
  <si>
    <t>Czechia</t>
  </si>
  <si>
    <t>Greece</t>
  </si>
  <si>
    <t>United States of America</t>
  </si>
  <si>
    <t>Luxembourg</t>
  </si>
  <si>
    <t>Q1 2025</t>
  </si>
  <si>
    <t>Q1 2026</t>
  </si>
  <si>
    <t>Türkiye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</si>
</sst>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0"/>
      <name val="Arial Cyr"/>
      <charset val="204"/>
    </font>
    <font>
      <sz val="8"/>
      <name val="Arial Cyr"/>
      <family val="2"/>
      <charset val="204"/>
    </font>
    <font>
      <sz val="11"/>
      <name val="Times New Roman CYR"/>
    </font>
    <font>
      <sz val="14"/>
      <name val="Arial"/>
      <family val="2"/>
      <charset val="204"/>
    </font>
    <font>
      <vertAlign val="superscript"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</cellXfs>
  <cellStyles count="2">
    <cellStyle name="Normal" xfId="0" builtinId="0"/>
    <cellStyle name="Обычный_Trans030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40"/>
  <sheetViews>
    <sheetView tabSelected="1" zoomScale="70" zoomScaleNormal="70" workbookViewId="0">
      <selection activeCell="G2" sqref="G2"/>
    </sheetView>
  </sheetViews>
  <sheetFormatPr defaultRowHeight="18"/>
  <cols>
    <col min="1" max="1" width="3.42578125" style="3" customWidth="1"/>
    <col min="2" max="2" width="64.140625" style="3" customWidth="1"/>
    <col min="3" max="3" width="18.42578125" style="3" customWidth="1"/>
    <col min="4" max="4" width="14.85546875" style="3" customWidth="1"/>
    <col min="5" max="5" width="18.28515625" style="3" customWidth="1"/>
    <col min="6" max="6" width="14.85546875" style="3" customWidth="1"/>
    <col min="7" max="7" width="4.140625" style="3" customWidth="1"/>
    <col min="8" max="8" width="64.140625" style="3" customWidth="1"/>
    <col min="9" max="9" width="18.28515625" style="3" customWidth="1"/>
    <col min="10" max="10" width="16.28515625" style="3" customWidth="1"/>
    <col min="11" max="11" width="18.140625" style="3" customWidth="1"/>
    <col min="12" max="12" width="17.85546875" style="3" customWidth="1"/>
    <col min="13" max="16384" width="9.140625" style="3"/>
  </cols>
  <sheetData>
    <row r="1" spans="1:12">
      <c r="D1" s="4"/>
      <c r="E1" s="5"/>
      <c r="F1" s="4"/>
      <c r="I1" s="5"/>
      <c r="J1" s="4"/>
      <c r="L1" s="4"/>
    </row>
    <row r="2" spans="1:12" ht="23.25">
      <c r="B2" s="6" t="s">
        <v>8</v>
      </c>
      <c r="C2" s="6"/>
      <c r="D2" s="6"/>
      <c r="E2" s="6"/>
      <c r="F2" s="6"/>
      <c r="H2" s="6" t="s">
        <v>9</v>
      </c>
      <c r="I2" s="6"/>
      <c r="J2" s="6"/>
      <c r="K2" s="6"/>
      <c r="L2" s="6"/>
    </row>
    <row r="3" spans="1:12" ht="19.5" thickBot="1">
      <c r="B3" s="7"/>
      <c r="D3" s="4"/>
      <c r="F3" s="4"/>
      <c r="H3" s="7"/>
      <c r="J3" s="4"/>
      <c r="L3" s="4"/>
    </row>
    <row r="4" spans="1:12" s="8" customFormat="1" ht="21" customHeight="1" thickBot="1">
      <c r="B4" s="9"/>
      <c r="C4" s="10" t="s">
        <v>44</v>
      </c>
      <c r="D4" s="11"/>
      <c r="E4" s="10" t="s">
        <v>45</v>
      </c>
      <c r="F4" s="11"/>
      <c r="H4" s="9"/>
      <c r="I4" s="10" t="s">
        <v>44</v>
      </c>
      <c r="J4" s="11"/>
      <c r="K4" s="10" t="s">
        <v>45</v>
      </c>
      <c r="L4" s="11"/>
    </row>
    <row r="5" spans="1:12" s="8" customFormat="1">
      <c r="B5" s="12" t="s">
        <v>1</v>
      </c>
      <c r="C5" s="13" t="s">
        <v>4</v>
      </c>
      <c r="D5" s="13" t="s">
        <v>6</v>
      </c>
      <c r="E5" s="13" t="s">
        <v>4</v>
      </c>
      <c r="F5" s="13" t="s">
        <v>6</v>
      </c>
      <c r="H5" s="12" t="s">
        <v>1</v>
      </c>
      <c r="I5" s="13" t="s">
        <v>4</v>
      </c>
      <c r="J5" s="13" t="s">
        <v>6</v>
      </c>
      <c r="K5" s="13" t="s">
        <v>4</v>
      </c>
      <c r="L5" s="13" t="s">
        <v>6</v>
      </c>
    </row>
    <row r="6" spans="1:12" s="8" customFormat="1" ht="18.75" thickBot="1">
      <c r="B6" s="14"/>
      <c r="C6" s="15" t="s">
        <v>5</v>
      </c>
      <c r="D6" s="15" t="s">
        <v>3</v>
      </c>
      <c r="E6" s="15" t="s">
        <v>5</v>
      </c>
      <c r="F6" s="15" t="s">
        <v>3</v>
      </c>
      <c r="H6" s="14"/>
      <c r="I6" s="15" t="s">
        <v>5</v>
      </c>
      <c r="J6" s="15" t="s">
        <v>3</v>
      </c>
      <c r="K6" s="15" t="s">
        <v>5</v>
      </c>
      <c r="L6" s="15" t="s">
        <v>3</v>
      </c>
    </row>
    <row r="7" spans="1:12">
      <c r="D7" s="4"/>
      <c r="E7" s="16"/>
      <c r="J7" s="4"/>
    </row>
    <row r="8" spans="1:12">
      <c r="A8" s="8"/>
      <c r="B8" s="8" t="s">
        <v>0</v>
      </c>
      <c r="C8" s="17">
        <f>SUM(C10:C36)</f>
        <v>112673.94151523097</v>
      </c>
      <c r="D8" s="21">
        <v>100.00000000000001</v>
      </c>
      <c r="E8" s="17">
        <f>SUM(E10:E36)</f>
        <v>103936.30525671763</v>
      </c>
      <c r="F8" s="21">
        <v>100.00000000000001</v>
      </c>
      <c r="G8" s="8"/>
      <c r="H8" s="8" t="s">
        <v>0</v>
      </c>
      <c r="I8" s="17">
        <f>SUM(I10:I36)</f>
        <v>229494.08692107513</v>
      </c>
      <c r="J8" s="21">
        <v>100</v>
      </c>
      <c r="K8" s="17">
        <f>SUM(K10:K36)</f>
        <v>296916.64259829634</v>
      </c>
      <c r="L8" s="21">
        <v>99.999999999999986</v>
      </c>
    </row>
    <row r="9" spans="1:12">
      <c r="C9" s="17"/>
      <c r="D9" s="18"/>
      <c r="E9" s="17"/>
      <c r="F9" s="18"/>
      <c r="I9" s="17"/>
      <c r="J9" s="18"/>
      <c r="K9" s="17"/>
      <c r="L9" s="18"/>
    </row>
    <row r="10" spans="1:12">
      <c r="B10" s="3" t="s">
        <v>46</v>
      </c>
      <c r="C10" s="19">
        <v>32426.992019316502</v>
      </c>
      <c r="D10" s="18">
        <v>28.779240160451419</v>
      </c>
      <c r="E10" s="19">
        <v>28241.587999443302</v>
      </c>
      <c r="F10" s="18">
        <v>27.172014561887636</v>
      </c>
      <c r="H10" s="3" t="s">
        <v>12</v>
      </c>
      <c r="I10" s="19">
        <v>85651.051022525004</v>
      </c>
      <c r="J10" s="18">
        <v>37.321355745808788</v>
      </c>
      <c r="K10" s="19">
        <v>110800.52631917399</v>
      </c>
      <c r="L10" s="18">
        <v>37.317048094565024</v>
      </c>
    </row>
    <row r="11" spans="1:12">
      <c r="B11" s="3" t="s">
        <v>11</v>
      </c>
      <c r="C11" s="19">
        <v>18784.793055126102</v>
      </c>
      <c r="D11" s="18">
        <v>16.671668786787738</v>
      </c>
      <c r="E11" s="19">
        <v>16182.352201518001</v>
      </c>
      <c r="F11" s="18">
        <v>15.569489565314425</v>
      </c>
      <c r="H11" s="3" t="s">
        <v>46</v>
      </c>
      <c r="I11" s="19">
        <v>39584.040680637503</v>
      </c>
      <c r="J11" s="18">
        <v>17.248242099330721</v>
      </c>
      <c r="K11" s="19">
        <v>49909.012128475501</v>
      </c>
      <c r="L11" s="18">
        <v>16.809098907937695</v>
      </c>
    </row>
    <row r="12" spans="1:12">
      <c r="B12" s="3" t="s">
        <v>12</v>
      </c>
      <c r="C12" s="19">
        <v>9496.7782492219903</v>
      </c>
      <c r="D12" s="18">
        <v>8.4284740879481639</v>
      </c>
      <c r="E12" s="19">
        <v>10191.8838995073</v>
      </c>
      <c r="F12" s="18">
        <v>9.8058939793307456</v>
      </c>
      <c r="H12" s="3" t="s">
        <v>34</v>
      </c>
      <c r="I12" s="19">
        <v>3136.7250565597601</v>
      </c>
      <c r="J12" s="18">
        <v>1.3667880348820483</v>
      </c>
      <c r="K12" s="19">
        <v>24590.0610324226</v>
      </c>
      <c r="L12" s="18">
        <v>8.2818062393662846</v>
      </c>
    </row>
    <row r="13" spans="1:12">
      <c r="B13" s="3" t="s">
        <v>38</v>
      </c>
      <c r="C13" s="19">
        <v>5971.3280809712496</v>
      </c>
      <c r="D13" s="18">
        <v>5.2996061064421038</v>
      </c>
      <c r="E13" s="19">
        <v>5963.4489518867204</v>
      </c>
      <c r="F13" s="18">
        <v>5.7375995203574828</v>
      </c>
      <c r="H13" s="3" t="s">
        <v>42</v>
      </c>
      <c r="I13" s="19">
        <v>23268.0588730085</v>
      </c>
      <c r="J13" s="18">
        <v>10.138760614689916</v>
      </c>
      <c r="K13" s="19">
        <v>23911.316105280399</v>
      </c>
      <c r="L13" s="18">
        <v>8.0532084345404744</v>
      </c>
    </row>
    <row r="14" spans="1:12">
      <c r="B14" s="3" t="s">
        <v>13</v>
      </c>
      <c r="C14" s="19">
        <v>7001.5088819481898</v>
      </c>
      <c r="D14" s="18">
        <v>6.2139006133868309</v>
      </c>
      <c r="E14" s="19">
        <v>5616.1476119317304</v>
      </c>
      <c r="F14" s="18">
        <v>5.4034512753364838</v>
      </c>
      <c r="H14" s="3" t="s">
        <v>38</v>
      </c>
      <c r="I14" s="19">
        <v>8755.3911982318405</v>
      </c>
      <c r="J14" s="18">
        <v>3.8150503198962444</v>
      </c>
      <c r="K14" s="19">
        <v>10550.1414063465</v>
      </c>
      <c r="L14" s="18">
        <v>3.553233430778068</v>
      </c>
    </row>
    <row r="15" spans="1:12">
      <c r="B15" s="3" t="s">
        <v>15</v>
      </c>
      <c r="C15" s="19">
        <v>4891.4956892325999</v>
      </c>
      <c r="D15" s="18">
        <v>4.3412453767028456</v>
      </c>
      <c r="E15" s="19">
        <v>5505.99906549352</v>
      </c>
      <c r="F15" s="18">
        <v>5.297474305916464</v>
      </c>
      <c r="H15" s="3" t="s">
        <v>13</v>
      </c>
      <c r="I15" s="19">
        <v>6740.4390726207002</v>
      </c>
      <c r="J15" s="18">
        <v>2.9370605673720145</v>
      </c>
      <c r="K15" s="19">
        <v>10323.265803753</v>
      </c>
      <c r="L15" s="18">
        <v>3.4768228932588077</v>
      </c>
    </row>
    <row r="16" spans="1:12">
      <c r="B16" s="3" t="s">
        <v>14</v>
      </c>
      <c r="C16" s="19">
        <v>5415.2553639811304</v>
      </c>
      <c r="D16" s="18">
        <v>4.8060866872064159</v>
      </c>
      <c r="E16" s="19">
        <v>5166.2175760555701</v>
      </c>
      <c r="F16" s="18">
        <v>4.9705611174990905</v>
      </c>
      <c r="H16" s="3" t="s">
        <v>14</v>
      </c>
      <c r="I16" s="19">
        <v>7763.8770479199502</v>
      </c>
      <c r="J16" s="18">
        <v>3.383010643920036</v>
      </c>
      <c r="K16" s="19">
        <v>9894.2352369196997</v>
      </c>
      <c r="L16" s="18">
        <v>3.332327602230698</v>
      </c>
    </row>
    <row r="17" spans="2:12">
      <c r="B17" s="3" t="s">
        <v>16</v>
      </c>
      <c r="C17" s="19">
        <v>2730.12984108606</v>
      </c>
      <c r="D17" s="18">
        <v>2.4230142073932308</v>
      </c>
      <c r="E17" s="19">
        <v>2183.16473452229</v>
      </c>
      <c r="F17" s="18">
        <v>2.1004832999691292</v>
      </c>
      <c r="H17" s="3" t="s">
        <v>15</v>
      </c>
      <c r="I17" s="19">
        <v>4657.4455850403101</v>
      </c>
      <c r="J17" s="18">
        <v>2.0294226570590852</v>
      </c>
      <c r="K17" s="19">
        <v>6086.0541719050998</v>
      </c>
      <c r="L17" s="18">
        <v>2.0497517817278528</v>
      </c>
    </row>
    <row r="18" spans="2:12">
      <c r="B18" s="3" t="s">
        <v>22</v>
      </c>
      <c r="C18" s="19">
        <v>1269.4148152273899</v>
      </c>
      <c r="D18" s="18">
        <v>1.1266167953198318</v>
      </c>
      <c r="E18" s="19">
        <v>1623.6900089748699</v>
      </c>
      <c r="F18" s="18">
        <v>1.5621971600437732</v>
      </c>
      <c r="H18" s="3" t="s">
        <v>23</v>
      </c>
      <c r="I18" s="19">
        <v>5755.2643487426303</v>
      </c>
      <c r="J18" s="18">
        <v>2.5077832158078994</v>
      </c>
      <c r="K18" s="19">
        <v>6008.1571722268</v>
      </c>
      <c r="L18" s="18">
        <v>2.0235164723842511</v>
      </c>
    </row>
    <row r="19" spans="2:12">
      <c r="B19" s="3" t="s">
        <v>24</v>
      </c>
      <c r="C19" s="19">
        <v>1138.61363147525</v>
      </c>
      <c r="D19" s="18">
        <v>1.0105295961669849</v>
      </c>
      <c r="E19" s="19">
        <v>1347.51432271157</v>
      </c>
      <c r="F19" s="18">
        <v>1.2964808777676626</v>
      </c>
      <c r="H19" s="3" t="s">
        <v>32</v>
      </c>
      <c r="I19" s="19">
        <v>5950.5726237027202</v>
      </c>
      <c r="J19" s="18">
        <v>2.5928863117170065</v>
      </c>
      <c r="K19" s="19">
        <v>5794.2222211185999</v>
      </c>
      <c r="L19" s="18">
        <v>1.951464279810581</v>
      </c>
    </row>
    <row r="20" spans="2:12">
      <c r="B20" s="3" t="s">
        <v>23</v>
      </c>
      <c r="C20" s="19">
        <v>1214.1299891301601</v>
      </c>
      <c r="D20" s="18">
        <v>1.0775510266992583</v>
      </c>
      <c r="E20" s="19">
        <v>1337.0604209655201</v>
      </c>
      <c r="F20" s="18">
        <v>1.2864228891560514</v>
      </c>
      <c r="H20" s="3" t="s">
        <v>22</v>
      </c>
      <c r="I20" s="19">
        <v>5165.3855523459797</v>
      </c>
      <c r="J20" s="18">
        <v>2.2507510352986464</v>
      </c>
      <c r="K20" s="19">
        <v>5469.1207815195603</v>
      </c>
      <c r="L20" s="18">
        <v>1.841971784962835</v>
      </c>
    </row>
    <row r="21" spans="2:12">
      <c r="B21" s="3" t="s">
        <v>40</v>
      </c>
      <c r="C21" s="19">
        <v>782.32104361460904</v>
      </c>
      <c r="D21" s="18">
        <v>0.69431679581467354</v>
      </c>
      <c r="E21" s="19">
        <v>1220.6701999038401</v>
      </c>
      <c r="F21" s="18">
        <v>1.1744406315857043</v>
      </c>
      <c r="H21" s="3" t="s">
        <v>31</v>
      </c>
      <c r="I21" s="19">
        <v>2392.7003224658401</v>
      </c>
      <c r="J21" s="18">
        <v>1.0425887232180573</v>
      </c>
      <c r="K21" s="19">
        <v>3886.4102264448402</v>
      </c>
      <c r="L21" s="18">
        <v>1.3089230002182233</v>
      </c>
    </row>
    <row r="22" spans="2:12">
      <c r="B22" s="3" t="s">
        <v>19</v>
      </c>
      <c r="C22" s="19">
        <v>1464.20858302894</v>
      </c>
      <c r="D22" s="18">
        <v>1.2994979747391426</v>
      </c>
      <c r="E22" s="19">
        <v>1185.97224585716</v>
      </c>
      <c r="F22" s="18">
        <v>1.1410567683042667</v>
      </c>
      <c r="H22" s="3" t="s">
        <v>33</v>
      </c>
      <c r="I22" s="19">
        <v>4462.3988417423298</v>
      </c>
      <c r="J22" s="18">
        <v>1.9444335202442782</v>
      </c>
      <c r="K22" s="19">
        <v>3844.4584787686499</v>
      </c>
      <c r="L22" s="18">
        <v>1.2947938671022508</v>
      </c>
    </row>
    <row r="23" spans="2:12">
      <c r="B23" s="3" t="s">
        <v>27</v>
      </c>
      <c r="C23" s="19">
        <v>1030.7123821785201</v>
      </c>
      <c r="D23" s="18">
        <v>0.91476628992897446</v>
      </c>
      <c r="E23" s="19">
        <v>1171.96738428191</v>
      </c>
      <c r="F23" s="18">
        <v>1.1275823028221057</v>
      </c>
      <c r="H23" s="3" t="s">
        <v>26</v>
      </c>
      <c r="I23" s="19">
        <v>2356.1505897820898</v>
      </c>
      <c r="J23" s="18">
        <v>1.0266626422229073</v>
      </c>
      <c r="K23" s="19">
        <v>2651.1028351697601</v>
      </c>
      <c r="L23" s="18">
        <v>0.89287781647069309</v>
      </c>
    </row>
    <row r="24" spans="2:12">
      <c r="B24" s="3" t="s">
        <v>18</v>
      </c>
      <c r="C24" s="19">
        <v>1837.4776096601299</v>
      </c>
      <c r="D24" s="18">
        <v>1.6307775135714151</v>
      </c>
      <c r="E24" s="19">
        <v>1161.38648070301</v>
      </c>
      <c r="F24" s="18">
        <v>1.1174021222271098</v>
      </c>
      <c r="H24" s="3" t="s">
        <v>18</v>
      </c>
      <c r="I24" s="19">
        <v>2797.1071170609598</v>
      </c>
      <c r="J24" s="18">
        <v>1.2188038387002647</v>
      </c>
      <c r="K24" s="19">
        <v>2267.71143691309</v>
      </c>
      <c r="L24" s="18">
        <v>0.76375356297596164</v>
      </c>
    </row>
    <row r="25" spans="2:12">
      <c r="B25" s="3" t="s">
        <v>28</v>
      </c>
      <c r="C25" s="19">
        <v>996.82658574057803</v>
      </c>
      <c r="D25" s="18">
        <v>0.88469234803714614</v>
      </c>
      <c r="E25" s="19">
        <v>1157.9112709312301</v>
      </c>
      <c r="F25" s="18">
        <v>1.1140585265863023</v>
      </c>
      <c r="H25" s="3" t="s">
        <v>28</v>
      </c>
      <c r="I25" s="19">
        <v>1355.60810397311</v>
      </c>
      <c r="J25" s="18">
        <v>0.59068898392124247</v>
      </c>
      <c r="K25" s="19">
        <v>1857.05782780002</v>
      </c>
      <c r="L25" s="18">
        <v>0.62544753690767874</v>
      </c>
    </row>
    <row r="26" spans="2:12">
      <c r="B26" s="3" t="s">
        <v>25</v>
      </c>
      <c r="C26" s="19">
        <v>1127.77339296998</v>
      </c>
      <c r="D26" s="18">
        <v>1.0009087893047912</v>
      </c>
      <c r="E26" s="19">
        <v>1151.5360350211299</v>
      </c>
      <c r="F26" s="18">
        <v>1.1079247354203055</v>
      </c>
      <c r="H26" s="3" t="s">
        <v>19</v>
      </c>
      <c r="I26" s="19">
        <v>2327.58839442101</v>
      </c>
      <c r="J26" s="18">
        <v>1.0142170289907728</v>
      </c>
      <c r="K26" s="19">
        <v>1532.3728927063501</v>
      </c>
      <c r="L26" s="18">
        <v>0.516095318637805</v>
      </c>
    </row>
    <row r="27" spans="2:12">
      <c r="B27" s="3" t="s">
        <v>20</v>
      </c>
      <c r="C27" s="19">
        <v>1457.1445449739999</v>
      </c>
      <c r="D27" s="18">
        <v>1.2932285789356532</v>
      </c>
      <c r="E27" s="19">
        <v>1095.8597008803199</v>
      </c>
      <c r="F27" s="18">
        <v>1.0543569912107225</v>
      </c>
      <c r="H27" s="3" t="s">
        <v>39</v>
      </c>
      <c r="I27" s="19">
        <v>1144.6308751628901</v>
      </c>
      <c r="J27" s="18">
        <v>0.49875834072784631</v>
      </c>
      <c r="K27" s="19">
        <v>1415.8861214800199</v>
      </c>
      <c r="L27" s="18">
        <v>0.47686317246810467</v>
      </c>
    </row>
    <row r="28" spans="2:12">
      <c r="B28" s="3" t="s">
        <v>39</v>
      </c>
      <c r="C28" s="19">
        <v>528.10427640570902</v>
      </c>
      <c r="D28" s="18">
        <v>0.46869718262451632</v>
      </c>
      <c r="E28" s="19">
        <v>1002.76182493851</v>
      </c>
      <c r="F28" s="18">
        <v>0.96478494445394891</v>
      </c>
      <c r="H28" s="3" t="s">
        <v>16</v>
      </c>
      <c r="I28" s="19">
        <v>942.72697900243895</v>
      </c>
      <c r="J28" s="18">
        <v>0.41078128679668841</v>
      </c>
      <c r="K28" s="19">
        <v>1081.65390993557</v>
      </c>
      <c r="L28" s="18">
        <v>0.36429548053288419</v>
      </c>
    </row>
    <row r="29" spans="2:12">
      <c r="B29" s="3" t="s">
        <v>31</v>
      </c>
      <c r="C29" s="19">
        <v>583.02045961350996</v>
      </c>
      <c r="D29" s="18">
        <v>0.51743577744364699</v>
      </c>
      <c r="E29" s="19">
        <v>932.19708712184899</v>
      </c>
      <c r="F29" s="18">
        <v>0.89689265441884569</v>
      </c>
      <c r="H29" s="3" t="s">
        <v>36</v>
      </c>
      <c r="I29" s="19">
        <v>740.96255466251</v>
      </c>
      <c r="J29" s="18">
        <v>0.32286500593682488</v>
      </c>
      <c r="K29" s="19">
        <v>811.87552411764705</v>
      </c>
      <c r="L29" s="18">
        <v>0.27343550601036787</v>
      </c>
    </row>
    <row r="30" spans="2:12">
      <c r="B30" s="3" t="s">
        <v>21</v>
      </c>
      <c r="C30" s="19">
        <v>1361.34118147709</v>
      </c>
      <c r="D30" s="18">
        <v>1.2082022525772238</v>
      </c>
      <c r="E30" s="19">
        <v>799.71957999999995</v>
      </c>
      <c r="F30" s="18">
        <v>0.76943237305264156</v>
      </c>
      <c r="H30" s="3" t="s">
        <v>37</v>
      </c>
      <c r="I30" s="19">
        <v>591.11725505014897</v>
      </c>
      <c r="J30" s="18">
        <v>0.2575718231106211</v>
      </c>
      <c r="K30" s="19">
        <v>796.66425816888102</v>
      </c>
      <c r="L30" s="18">
        <v>0.26831242977737085</v>
      </c>
    </row>
    <row r="31" spans="2:12">
      <c r="B31" s="3" t="s">
        <v>17</v>
      </c>
      <c r="C31" s="19">
        <v>1996.0392999999999</v>
      </c>
      <c r="D31" s="18">
        <v>1.7715024060875</v>
      </c>
      <c r="E31" s="19">
        <v>735.85683252371905</v>
      </c>
      <c r="F31" s="18">
        <v>0.70798825367727702</v>
      </c>
      <c r="H31" s="3" t="s">
        <v>24</v>
      </c>
      <c r="I31" s="19">
        <v>926.24463034358303</v>
      </c>
      <c r="J31" s="18">
        <v>0.40359931307330882</v>
      </c>
      <c r="K31" s="19">
        <v>702.02723790592495</v>
      </c>
      <c r="L31" s="18">
        <v>0.23643916749244323</v>
      </c>
    </row>
    <row r="32" spans="2:12">
      <c r="B32" s="3" t="s">
        <v>26</v>
      </c>
      <c r="C32" s="19">
        <v>1098.42135134725</v>
      </c>
      <c r="D32" s="18">
        <v>0.97485859462262925</v>
      </c>
      <c r="E32" s="19">
        <v>623.05457924617394</v>
      </c>
      <c r="F32" s="18">
        <v>0.59945807935663997</v>
      </c>
      <c r="H32" s="3" t="s">
        <v>43</v>
      </c>
      <c r="I32" s="19">
        <v>113.65392520899999</v>
      </c>
      <c r="J32" s="18">
        <v>4.952325189234541E-2</v>
      </c>
      <c r="K32" s="19">
        <v>630.79129725208099</v>
      </c>
      <c r="L32" s="18">
        <v>0.21244726861117361</v>
      </c>
    </row>
    <row r="33" spans="2:224">
      <c r="B33" s="3" t="s">
        <v>30</v>
      </c>
      <c r="C33" s="19">
        <v>626.13834106261902</v>
      </c>
      <c r="D33" s="18">
        <v>0.55570327585036283</v>
      </c>
      <c r="E33" s="19">
        <v>586.79877281783695</v>
      </c>
      <c r="F33" s="18">
        <v>0.56457536312116585</v>
      </c>
      <c r="H33" s="3" t="s">
        <v>20</v>
      </c>
      <c r="I33" s="19">
        <v>708.47679485810704</v>
      </c>
      <c r="J33" s="18">
        <v>0.30870974941797408</v>
      </c>
      <c r="K33" s="19">
        <v>576.21505489917399</v>
      </c>
      <c r="L33" s="18">
        <v>0.19406627053867953</v>
      </c>
    </row>
    <row r="34" spans="2:224">
      <c r="B34" s="3" t="s">
        <v>29</v>
      </c>
      <c r="C34" s="19">
        <v>832.36268518347595</v>
      </c>
      <c r="D34" s="18">
        <v>0.73872919212561583</v>
      </c>
      <c r="E34" s="19">
        <v>496.165131947877</v>
      </c>
      <c r="F34" s="18">
        <v>0.47737422522608747</v>
      </c>
      <c r="H34" s="3" t="s">
        <v>21</v>
      </c>
      <c r="I34" s="19">
        <v>343.676018643779</v>
      </c>
      <c r="J34" s="18">
        <v>0.14975245253831754</v>
      </c>
      <c r="K34" s="19">
        <v>572.16155384225499</v>
      </c>
      <c r="L34" s="18">
        <v>0.19270107220508426</v>
      </c>
    </row>
    <row r="35" spans="2:224">
      <c r="B35" s="3" t="s">
        <v>41</v>
      </c>
      <c r="C35" s="19">
        <v>234.61016125794001</v>
      </c>
      <c r="D35" s="18">
        <v>0.20821857824192994</v>
      </c>
      <c r="E35" s="19">
        <v>489.38133753266499</v>
      </c>
      <c r="F35" s="18">
        <v>0.47084734859866029</v>
      </c>
      <c r="H35" s="3" t="s">
        <v>35</v>
      </c>
      <c r="I35" s="19">
        <v>797.79345736242897</v>
      </c>
      <c r="J35" s="18">
        <v>0.34762834872944665</v>
      </c>
      <c r="K35" s="19">
        <v>555.14156375026403</v>
      </c>
      <c r="L35" s="18">
        <v>0.18696882697185979</v>
      </c>
    </row>
    <row r="36" spans="2:224">
      <c r="B36" s="3" t="s">
        <v>10</v>
      </c>
      <c r="C36" s="19">
        <v>6377</v>
      </c>
      <c r="D36" s="18">
        <v>5.6605310055899576</v>
      </c>
      <c r="E36" s="19">
        <v>6766</v>
      </c>
      <c r="F36" s="18">
        <v>6.5097561273592595</v>
      </c>
      <c r="H36" s="3" t="s">
        <v>10</v>
      </c>
      <c r="I36" s="19">
        <v>11065</v>
      </c>
      <c r="J36" s="18">
        <v>4.8223044446966963</v>
      </c>
      <c r="K36" s="19">
        <v>10399</v>
      </c>
      <c r="L36" s="18">
        <v>3.5023297815168233</v>
      </c>
    </row>
    <row r="38" spans="2:224" ht="25.5" customHeight="1">
      <c r="B38" s="1" t="s">
        <v>2</v>
      </c>
      <c r="C38" s="2"/>
      <c r="D38" s="2"/>
      <c r="E38" s="2"/>
      <c r="F38" s="2"/>
      <c r="H38" s="1" t="s">
        <v>2</v>
      </c>
      <c r="I38" s="2"/>
      <c r="J38" s="2"/>
      <c r="K38" s="2"/>
      <c r="L38" s="2"/>
    </row>
    <row r="39" spans="2:224" ht="25.5" customHeight="1">
      <c r="B39" s="1" t="s">
        <v>7</v>
      </c>
      <c r="C39" s="2"/>
      <c r="D39" s="2"/>
      <c r="E39" s="2"/>
      <c r="F39" s="2"/>
      <c r="G39" s="1"/>
      <c r="H39" s="1" t="s">
        <v>7</v>
      </c>
      <c r="I39" s="2"/>
      <c r="J39" s="2"/>
      <c r="K39" s="2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</row>
    <row r="40" spans="2:224" ht="21">
      <c r="B40" s="20"/>
      <c r="C40" s="20"/>
      <c r="D40" s="20"/>
      <c r="E40" s="2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</row>
  </sheetData>
  <mergeCells count="6">
    <mergeCell ref="B2:F2"/>
    <mergeCell ref="H2:L2"/>
    <mergeCell ref="C4:D4"/>
    <mergeCell ref="E4:F4"/>
    <mergeCell ref="I4:J4"/>
    <mergeCell ref="K4:L4"/>
  </mergeCells>
  <phoneticPr fontId="1" type="noConversion"/>
  <pageMargins left="0.45" right="0.16" top="0.28999999999999998" bottom="0.31" header="0.2" footer="0.2"/>
  <pageSetup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Q1 2025-2026</vt:lpstr>
      <vt:lpstr>'Q1 2025-2026'!Print_Area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2022-06-09T09:23:59Z</cp:lastPrinted>
  <dcterms:created xsi:type="dcterms:W3CDTF">2001-09-06T21:06:56Z</dcterms:created>
  <dcterms:modified xsi:type="dcterms:W3CDTF">2026-06-11T07:55:01Z</dcterms:modified>
</cp:coreProperties>
</file>