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id_Guluzada\Desktop\Bulleten 04.26\Separate 04.26\"/>
    </mc:Choice>
  </mc:AlternateContent>
  <xr:revisionPtr revIDLastSave="0" documentId="8_{ED69F3DE-A467-4DC4-AAE4-69988A5A7AB9}" xr6:coauthVersionLast="47" xr6:coauthVersionMax="47" xr10:uidLastSave="{00000000-0000-0000-0000-000000000000}"/>
  <bookViews>
    <workbookView xWindow="28680" yWindow="-120" windowWidth="38640" windowHeight="21120" xr2:uid="{A47FA78A-399F-479D-A38A-E416874A9709}"/>
  </bookViews>
  <sheets>
    <sheet name="5.8" sheetId="1" r:id="rId1"/>
  </sheets>
  <externalReferences>
    <externalReference r:id="rId2"/>
    <externalReference r:id="rId3"/>
    <externalReference r:id="rId4"/>
  </externalReferences>
  <definedNames>
    <definedName name="__LF_ffffffde__ffffffe6_ki_LFdr1_iNdEx_646" localSheetId="0">'[1]ST-2SD.ST'!$A$81</definedName>
    <definedName name="__LF_ffffffde__ffffffe6_ki_LFdr1_iNdEx_646">'[1]ST-2SD.ST'!$A$81</definedName>
    <definedName name="__LF_ffffffde_u_fffffffe_a_LFdr1_iNdEx_645" localSheetId="0">'[1]ST-2SD.ST'!$A$80</definedName>
    <definedName name="__LF_ffffffde_u_fffffffe_a_LFdr1_iNdEx_645">'[1]ST-2SD.ST'!$A$80</definedName>
    <definedName name="__LFA_fffffff0_dam_LFdr1_iNdEx_584" localSheetId="0">'[1]ST-2SD.ST'!$A$19</definedName>
    <definedName name="__LFA_fffffff0_dam_LFdr1_iNdEx_584">'[1]ST-2SD.ST'!$A$19</definedName>
    <definedName name="__LFAstara_LFdr1_iNdEx_582" localSheetId="0">'[1]ST-2SD.ST'!$A$17</definedName>
    <definedName name="__LFAstara_LFdr1_iNdEx_582">'[1]ST-2SD.ST'!$A$17</definedName>
    <definedName name="__LFBak_fffffffd__LFdr1_iNdEx_588" localSheetId="0">'[1]ST-2SD.ST'!$A$23</definedName>
    <definedName name="__LFBak_fffffffd__LFdr1_iNdEx_588">'[1]ST-2SD.ST'!$A$23</definedName>
    <definedName name="__LFBalak_ffffffe6_n_LFdr1_iNdEx_589" localSheetId="0">'[1]ST-2SD.ST'!$A$24</definedName>
    <definedName name="__LFBalak_ffffffe6_n_LFdr1_iNdEx_589">'[1]ST-2SD.ST'!$A$24</definedName>
    <definedName name="__LFC_ffffffe6_bray_fffffffd_l_LFdr1_iNdEx_593" localSheetId="0">'[1]ST-2SD.ST'!$A$28</definedName>
    <definedName name="__LFC_ffffffe6_bray_fffffffd_l_LFdr1_iNdEx_593">'[1]ST-2SD.ST'!$A$28</definedName>
    <definedName name="__LFC_ffffffe6_lilabad_LFdr1_iNdEx_594" localSheetId="0">'[1]ST-2SD.ST'!$A$29</definedName>
    <definedName name="__LFC_ffffffe6_lilabad_LFdr1_iNdEx_594">'[1]ST-2SD.ST'!$A$29</definedName>
    <definedName name="__LFD_ffffffe6_v_ffffffe6__ffffffe7_i_LFdr1_iNdEx_597" localSheetId="0">'[1]ST-2SD.ST'!$A$32</definedName>
    <definedName name="__LFD_ffffffe6_v_ffffffe6__ffffffe7_i_LFdr1_iNdEx_597">'[1]ST-2SD.ST'!$A$32</definedName>
    <definedName name="__LFF_fffffffc_zuli_LFdr1_iNdEx_598" localSheetId="0">'[1]ST-2SD.ST'!$A$33</definedName>
    <definedName name="__LFF_fffffffc_zuli_LFdr1_iNdEx_598">'[1]ST-2SD.ST'!$A$33</definedName>
    <definedName name="__LFK_ffffffe6_lb_ffffffe6_c_ffffffe6_r_LFdr1_iNdEx_604" localSheetId="0">'[1]ST-2SD.ST'!$A$39</definedName>
    <definedName name="__LFK_ffffffe6_lb_ffffffe6_c_ffffffe6_r_LFdr1_iNdEx_604">'[1]ST-2SD.ST'!$A$39</definedName>
    <definedName name="__LFL_ffffffe6_nk_ffffffe6_ran_LFdr1_iNdEx_608" localSheetId="0">'[1]ST-2SD.ST'!$A$43</definedName>
    <definedName name="__LFL_ffffffe6_nk_ffffffe6_ran_LFdr1_iNdEx_608">'[1]ST-2SD.ST'!$A$43</definedName>
    <definedName name="__LFLa_ffffffe7__fffffffd_n_LFdr1_iNdEx_606" localSheetId="0">'[1]ST-2SD.ST'!$A$41</definedName>
    <definedName name="__LFLa_ffffffe7__fffffffd_n_LFdr1_iNdEx_606">'[1]ST-2SD.ST'!$A$41</definedName>
    <definedName name="__LFLerik_LFdr1_iNdEx_607" localSheetId="0">'[1]ST-2SD.ST'!$A$42</definedName>
    <definedName name="__LFLerik_LFdr1_iNdEx_607">'[1]ST-2SD.ST'!$A$42</definedName>
    <definedName name="__LFMasall_fffffffd__LFdr1_iNdEx_609" localSheetId="0">'[1]ST-2SD.ST'!$A$44</definedName>
    <definedName name="__LFMasall_fffffffd__LFdr1_iNdEx_609">'[1]ST-2SD.ST'!$A$44</definedName>
    <definedName name="__LFNax_ffffffe7__fffffffd_van_LFdr1_iNdEx_612" localSheetId="0">'[1]ST-2SD.ST'!$A$47</definedName>
    <definedName name="__LFNax_ffffffe7__fffffffd_van_LFdr1_iNdEx_612">'[1]ST-2SD.ST'!$A$47</definedName>
    <definedName name="__LFO_fffffff0_uz_LFdr1_iNdEx_614" localSheetId="0">'[1]ST-2SD.ST'!$A$49</definedName>
    <definedName name="__LFO_fffffff0_uz_LFdr1_iNdEx_614">'[1]ST-2SD.ST'!$A$49</definedName>
    <definedName name="__LFQ_ffffffe6_b_ffffffe6_l_ffffffe6__LFdr1_iNdEx_621" localSheetId="0">'[1]ST-2SD.ST'!$A$56</definedName>
    <definedName name="__LFQ_ffffffe6_b_ffffffe6_l_ffffffe6__LFdr1_iNdEx_621">'[1]ST-2SD.ST'!$A$56</definedName>
    <definedName name="__LFQax_LFdr1_iNdEx_615" localSheetId="0">'[1]ST-2SD.ST'!$A$50</definedName>
    <definedName name="__LFQax_LFdr1_iNdEx_615">'[1]ST-2SD.ST'!$A$50</definedName>
    <definedName name="__LFQuba_LFdr1_iNdEx_618" localSheetId="0">'[1]ST-2SD.ST'!$A$53</definedName>
    <definedName name="__LFQuba_LFdr1_iNdEx_618">'[1]ST-2SD.ST'!$A$53</definedName>
    <definedName name="__LFQubadl_fffffffd__LFdr1_iNdEx_619" localSheetId="0">'[1]ST-2SD.ST'!$A$54</definedName>
    <definedName name="__LFQubadl_fffffffd__LFdr1_iNdEx_619">'[1]ST-2SD.ST'!$A$54</definedName>
    <definedName name="__LFQusar_LFdr1_iNdEx_620" localSheetId="0">'[1]ST-2SD.ST'!$A$55</definedName>
    <definedName name="__LFQusar_LFdr1_iNdEx_620">'[1]ST-2SD.ST'!$A$55</definedName>
    <definedName name="__LFSiy_ffffffe6_z_ffffffe6_n_LFdr1_iNdEx_626" localSheetId="0">'[1]ST-2SD.ST'!$A$61</definedName>
    <definedName name="__LFSiy_ffffffe6_z_ffffffe6_n_LFdr1_iNdEx_626">'[1]ST-2SD.ST'!$A$61</definedName>
    <definedName name="__LFT_ffffffe6_rt_ffffffe6_r_LFdr1_iNdEx_629" localSheetId="0">'[1]ST-2SD.ST'!$A$64</definedName>
    <definedName name="__LFT_ffffffe6_rt_ffffffe6_r_LFdr1_iNdEx_629">'[1]ST-2SD.ST'!$A$64</definedName>
    <definedName name="__LFXa_ffffffe7_maz_LFdr1_iNdEx_632" localSheetId="0">'[1]ST-2SD.ST'!$A$67</definedName>
    <definedName name="__LFXa_ffffffe7_maz_LFdr1_iNdEx_632">'[1]ST-2SD.ST'!$A$67</definedName>
    <definedName name="__LFXocal_fffffffd__LFdr1_iNdEx_633" localSheetId="0">'[1]ST-2SD.ST'!$A$68</definedName>
    <definedName name="__LFXocal_fffffffd__LFdr1_iNdEx_633">'[1]ST-2SD.ST'!$A$68</definedName>
    <definedName name="__LFXocav_ffffffe6_nd_LFdr1_iNdEx_634" localSheetId="0">'[1]ST-2SD.ST'!$A$69</definedName>
    <definedName name="__LFXocav_ffffffe6_nd_LFdr1_iNdEx_634">'[1]ST-2SD.ST'!$A$69</definedName>
    <definedName name="__LFYard_fffffffd_ml_fffffffd__LFdr1_iNdEx_636" localSheetId="0">'[1]ST-2SD.ST'!$A$71</definedName>
    <definedName name="__LFYard_fffffffd_ml_fffffffd__LFdr1_iNdEx_636">'[1]ST-2SD.ST'!$A$71</definedName>
    <definedName name="__LFZ_ffffffe6_ngilan_LFdr1_iNdEx_639" localSheetId="0">'[1]ST-2SD.ST'!$A$74</definedName>
    <definedName name="__LFZ_ffffffe6_ngilan_LFdr1_iNdEx_639">'[1]ST-2SD.ST'!$A$74</definedName>
    <definedName name="__LFZaqatala_LFdr1_iNdEx_638" localSheetId="0">'[1]ST-2SD.ST'!$A$73</definedName>
    <definedName name="__LFZaqatala_LFdr1_iNdEx_638">'[1]ST-2SD.ST'!$A$73</definedName>
    <definedName name="_b2_iNdEx_2" localSheetId="0">'[2]3.6'!#REF!</definedName>
    <definedName name="_b2_iNdEx_2">'[2]3.6'!#REF!</definedName>
    <definedName name="_c1_iNdEx_3" localSheetId="0">'[2]3.6'!#REF!</definedName>
    <definedName name="_c1_iNdEx_3">'[2]3.6'!#REF!</definedName>
    <definedName name="_c2_iNdEx_4" localSheetId="0">'[2]3.6'!#REF!</definedName>
    <definedName name="_c2_iNdEx_4">'[2]3.6'!#REF!</definedName>
    <definedName name="_c3_iNdEx_5" localSheetId="0">'[2]3.6'!#REF!</definedName>
    <definedName name="_c3_iNdEx_5">'[2]3.6'!#REF!</definedName>
    <definedName name="_c4_iNdEx_6" localSheetId="0">'[2]3.6'!#REF!</definedName>
    <definedName name="_c4_iNdEx_6">'[2]3.6'!#REF!</definedName>
    <definedName name="_c5_iNdEx_7" localSheetId="0">'[2]3.6'!#REF!</definedName>
    <definedName name="_c5_iNdEx_7">'[2]3.6'!#REF!</definedName>
    <definedName name="_c6_iNdEx_8" localSheetId="0">'[2]3.6'!#REF!</definedName>
    <definedName name="_c6_iNdEx_8">'[2]3.6'!#REF!</definedName>
    <definedName name="_c7_iNdEx_9" localSheetId="0">'[2]3.6'!#REF!</definedName>
    <definedName name="_c7_iNdEx_9">'[2]3.6'!#REF!</definedName>
    <definedName name="_c8_iNdEx_10" localSheetId="0">'[2]3.6'!#REF!</definedName>
    <definedName name="_c8_iNdEx_10">'[2]3.6'!#REF!</definedName>
    <definedName name="_h1_iNdEx_11" localSheetId="0">'[2]3.6 (2)'!$A$2</definedName>
    <definedName name="_h1_iNdEx_11">'[2]3.6 (2)'!$A$2</definedName>
    <definedName name="_h10_iNdEx_38" localSheetId="0">'[2]3.6 (2)'!$A$30</definedName>
    <definedName name="_h10_iNdEx_38">'[2]3.6 (2)'!$A$30</definedName>
    <definedName name="_h11_iNdEx_39" localSheetId="0">'[2]3.6 (2)'!$A$31</definedName>
    <definedName name="_h11_iNdEx_39">'[2]3.6 (2)'!$A$31</definedName>
    <definedName name="_h12_iNdEx_40" localSheetId="0">'[2]3.6'!#REF!</definedName>
    <definedName name="_h12_iNdEx_40">'[2]3.6'!#REF!</definedName>
    <definedName name="_h13_iNdEx_42" localSheetId="0">'[2]3.6 (2)'!$A$33</definedName>
    <definedName name="_h13_iNdEx_42">'[2]3.6 (2)'!$A$33</definedName>
    <definedName name="_h14_iNdEx_47" localSheetId="0">'[2]3.6 (2)'!$A$37</definedName>
    <definedName name="_h14_iNdEx_47">'[2]3.6 (2)'!$A$37</definedName>
    <definedName name="_h15_iNdEx_55" localSheetId="0">'[2]3.6'!#REF!</definedName>
    <definedName name="_h15_iNdEx_55">'[2]3.6'!#REF!</definedName>
    <definedName name="_h2_iNdEx_12" localSheetId="0">'[2]3.6 (2)'!$A$4</definedName>
    <definedName name="_h2_iNdEx_12">'[2]3.6 (2)'!$A$4</definedName>
    <definedName name="_h3_iNdEx_13" localSheetId="0">'[2]3.6 (2)'!$A$13</definedName>
    <definedName name="_h3_iNdEx_13">'[2]3.6 (2)'!$A$13</definedName>
    <definedName name="_h4_iNdEx_14" localSheetId="0">'[2]3.6 (2)'!$A$14</definedName>
    <definedName name="_h4_iNdEx_14">'[2]3.6 (2)'!$A$14</definedName>
    <definedName name="_h5_iNdEx_15" localSheetId="0">'[2]3.6'!#REF!</definedName>
    <definedName name="_h5_iNdEx_15">'[2]3.6'!#REF!</definedName>
    <definedName name="_h6_iNdEx_17" localSheetId="0">'[2]3.6 (2)'!$A$16</definedName>
    <definedName name="_h6_iNdEx_17">'[2]3.6 (2)'!$A$16</definedName>
    <definedName name="_h7_iNdEx_22" localSheetId="0">'[2]3.6 (2)'!$A$20</definedName>
    <definedName name="_h7_iNdEx_22">'[2]3.6 (2)'!$A$20</definedName>
    <definedName name="_h8_iNdEx_28" localSheetId="0">'[2]3.6 (2)'!$A$26</definedName>
    <definedName name="_h8_iNdEx_28">'[2]3.6 (2)'!$A$26</definedName>
    <definedName name="_h9_iNdEx_37" localSheetId="0">'[2]3.6'!#REF!</definedName>
    <definedName name="_h9_iNdEx_37">'[2]3.6'!#REF!</definedName>
    <definedName name="_r1_iNdEx_16" localSheetId="0">'[2]3.6 (2)'!$A$15</definedName>
    <definedName name="_r1_iNdEx_16">'[2]3.6 (2)'!$A$15</definedName>
    <definedName name="_r10_iNdEx_27" localSheetId="0">'[2]3.6 (2)'!$A$25</definedName>
    <definedName name="_r10_iNdEx_27">'[2]3.6 (2)'!$A$25</definedName>
    <definedName name="_r11_iNdEx_29" localSheetId="0">'[2]3.6 (2)'!$A$27</definedName>
    <definedName name="_r11_iNdEx_29">'[2]3.6 (2)'!$A$27</definedName>
    <definedName name="_r12_iNdEx_30" localSheetId="0">'[2]3.6'!#REF!</definedName>
    <definedName name="_r12_iNdEx_30">'[2]3.6'!#REF!</definedName>
    <definedName name="_r13_iNdEx_31" localSheetId="0">'[2]3.6'!#REF!</definedName>
    <definedName name="_r13_iNdEx_31">'[2]3.6'!#REF!</definedName>
    <definedName name="_r14_iNdEx_32" localSheetId="0">'[2]3.6'!#REF!</definedName>
    <definedName name="_r14_iNdEx_32">'[2]3.6'!#REF!</definedName>
    <definedName name="_r15_iNdEx_33" localSheetId="0">'[2]3.6'!#REF!</definedName>
    <definedName name="_r15_iNdEx_33">'[2]3.6'!#REF!</definedName>
    <definedName name="_r16_iNdEx_34" localSheetId="0">'[2]3.6'!#REF!</definedName>
    <definedName name="_r16_iNdEx_34">'[2]3.6'!#REF!</definedName>
    <definedName name="_r17_iNdEx_35" localSheetId="0">'[2]3.6'!#REF!</definedName>
    <definedName name="_r17_iNdEx_35">'[2]3.6'!#REF!</definedName>
    <definedName name="_r18_iNdEx_36" localSheetId="0">'[2]3.6'!#REF!</definedName>
    <definedName name="_r18_iNdEx_36">'[2]3.6'!#REF!</definedName>
    <definedName name="_r19_iNdEx_41" localSheetId="0">'[2]3.6 (2)'!$A$32</definedName>
    <definedName name="_r19_iNdEx_41">'[2]3.6 (2)'!$A$32</definedName>
    <definedName name="_r2_iNdEx_18" localSheetId="0">'[2]3.6'!#REF!</definedName>
    <definedName name="_r2_iNdEx_18">'[2]3.6'!#REF!</definedName>
    <definedName name="_r20_iNdEx_43" localSheetId="0">'[2]3.6'!#REF!</definedName>
    <definedName name="_r20_iNdEx_43">'[2]3.6'!#REF!</definedName>
    <definedName name="_r21_iNdEx_44" localSheetId="0">'[2]3.6 (2)'!$A$34</definedName>
    <definedName name="_r21_iNdEx_44">'[2]3.6 (2)'!$A$34</definedName>
    <definedName name="_r22_iNdEx_45" localSheetId="0">'[2]3.6 (2)'!$A$35</definedName>
    <definedName name="_r22_iNdEx_45">'[2]3.6 (2)'!$A$35</definedName>
    <definedName name="_r23_iNdEx_46" localSheetId="0">'[2]3.6 (2)'!$A$36</definedName>
    <definedName name="_r23_iNdEx_46">'[2]3.6 (2)'!$A$36</definedName>
    <definedName name="_r24_iNdEx_48" localSheetId="0">'[2]3.6 (2)'!$A$38</definedName>
    <definedName name="_r24_iNdEx_48">'[2]3.6 (2)'!$A$38</definedName>
    <definedName name="_r25_iNdEx_49" localSheetId="0">'[2]3.6 (2)'!$A$39</definedName>
    <definedName name="_r25_iNdEx_49">'[2]3.6 (2)'!$A$39</definedName>
    <definedName name="_r26_iNdEx_50" localSheetId="0">'[2]3.6 (2)'!$A$40</definedName>
    <definedName name="_r26_iNdEx_50">'[2]3.6 (2)'!$A$40</definedName>
    <definedName name="_r27_iNdEx_51" localSheetId="0">'[2]3.6 (2)'!$A$41</definedName>
    <definedName name="_r27_iNdEx_51">'[2]3.6 (2)'!$A$41</definedName>
    <definedName name="_r28_iNdEx_52" localSheetId="0">'[2]3.6 (2)'!$A$42</definedName>
    <definedName name="_r28_iNdEx_52">'[2]3.6 (2)'!$A$42</definedName>
    <definedName name="_r29_iNdEx_53" localSheetId="0">'[2]3.6 (2)'!$A$43</definedName>
    <definedName name="_r29_iNdEx_53">'[2]3.6 (2)'!$A$43</definedName>
    <definedName name="_r3_iNdEx_19" localSheetId="0">'[2]3.6 (2)'!$A$17</definedName>
    <definedName name="_r3_iNdEx_19">'[2]3.6 (2)'!$A$17</definedName>
    <definedName name="_r30_iNdEx_54" localSheetId="0">'[2]3.6'!#REF!</definedName>
    <definedName name="_r30_iNdEx_54">'[2]3.6'!#REF!</definedName>
    <definedName name="_r31_iNdEx_56" localSheetId="0">'[2]3.6'!#REF!</definedName>
    <definedName name="_r31_iNdEx_56">'[2]3.6'!#REF!</definedName>
    <definedName name="_r32_iNdEx_57" localSheetId="0">'[2]3.6'!#REF!</definedName>
    <definedName name="_r32_iNdEx_57">'[2]3.6'!#REF!</definedName>
    <definedName name="_r33_iNdEx_58" localSheetId="0">'[2]3.6'!#REF!</definedName>
    <definedName name="_r33_iNdEx_58">'[2]3.6'!#REF!</definedName>
    <definedName name="_r34_iNdEx_59" localSheetId="0">'[2]3.6'!#REF!</definedName>
    <definedName name="_r34_iNdEx_59">'[2]3.6'!#REF!</definedName>
    <definedName name="_r4_iNdEx_20" localSheetId="0">'[2]3.6 (2)'!$A$18</definedName>
    <definedName name="_r4_iNdEx_20">'[2]3.6 (2)'!$A$18</definedName>
    <definedName name="_r5_iNdEx_21" localSheetId="0">'[2]3.6 (2)'!$A$19</definedName>
    <definedName name="_r5_iNdEx_21">'[2]3.6 (2)'!$A$19</definedName>
    <definedName name="_r6_iNdEx_23" localSheetId="0">'[2]3.6 (2)'!$A$21</definedName>
    <definedName name="_r6_iNdEx_23">'[2]3.6 (2)'!$A$21</definedName>
    <definedName name="_r7_iNdEx_24" localSheetId="0">'[2]3.6 (2)'!$A$22</definedName>
    <definedName name="_r7_iNdEx_24">'[2]3.6 (2)'!$A$22</definedName>
    <definedName name="_r8_iNdEx_25" localSheetId="0">'[2]3.6 (2)'!$A$23</definedName>
    <definedName name="_r8_iNdEx_25">'[2]3.6 (2)'!$A$23</definedName>
    <definedName name="_r9_iNdEx_26" localSheetId="0">'[2]3.6 (2)'!$A$24</definedName>
    <definedName name="_r9_iNdEx_26">'[2]3.6 (2)'!$A$24</definedName>
    <definedName name="_rid_Tb1_iNdEx_1" localSheetId="0">'[2]3.6'!#REF!</definedName>
    <definedName name="_rid_Tb1_iNdEx_1">'[2]3.6'!#REF!</definedName>
    <definedName name="fdfdfdf" localSheetId="0">'[3]ST-2SD.ST'!$A$23</definedName>
    <definedName name="fdfdfdf">'[3]ST-2SD.ST'!$A$23</definedName>
    <definedName name="lerik" localSheetId="0">'[3]ST-2SD.ST'!$A$42</definedName>
    <definedName name="lerik">'[3]ST-2SD.ST'!$A$42</definedName>
    <definedName name="_xlnm.Print_Area" localSheetId="0">'5.8'!$A$1:$AE$17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<sst xmlns="http://schemas.openxmlformats.org/spreadsheetml/2006/main" count="23" uniqueCount="23">
  <si>
    <t xml:space="preserve"> Cədvəl 5.8. Biznes portfelinin sahələr üzrə bölgüsü barədə məlumat</t>
  </si>
  <si>
    <t xml:space="preserve"> Table 5.8. Sectorial breakdown of the business portfolio</t>
  </si>
  <si>
    <t>mln. manat</t>
  </si>
  <si>
    <t>Sahələr üzrə bölgü</t>
  </si>
  <si>
    <t>Sectorial breakdown</t>
  </si>
  <si>
    <t>Biznes portfeli,</t>
  </si>
  <si>
    <t>Business portfolio,</t>
  </si>
  <si>
    <t>Sənaye</t>
  </si>
  <si>
    <t>Industry</t>
  </si>
  <si>
    <t>Kənd təsərrüfatı</t>
  </si>
  <si>
    <t>Agriculture</t>
  </si>
  <si>
    <t>Tikinti sahəsi</t>
  </si>
  <si>
    <t>Construction</t>
  </si>
  <si>
    <t>Nəqliyyat</t>
  </si>
  <si>
    <t>Transport</t>
  </si>
  <si>
    <t>İnformasiya və Rabitə</t>
  </si>
  <si>
    <t>Information and communication</t>
  </si>
  <si>
    <t>Ticarət müəssisələrinə kredit</t>
  </si>
  <si>
    <t>Trade</t>
  </si>
  <si>
    <t>Digər qeyri-istehsal və xidmət sahələri</t>
  </si>
  <si>
    <t xml:space="preserve">Other non-production and service sectors </t>
  </si>
  <si>
    <r>
      <rPr>
        <b/>
        <i/>
        <sz val="13"/>
        <color theme="3"/>
        <rFont val="Palatino Linotype"/>
        <family val="1"/>
      </rPr>
      <t xml:space="preserve">Qeyd: </t>
    </r>
    <r>
      <rPr>
        <i/>
        <sz val="13"/>
        <color theme="3"/>
        <rFont val="Palatino Linotype"/>
        <family val="1"/>
      </rPr>
      <t>Prudensial yanaşma əsasında bankların biznes portfelinin sahələr üzrə bölgüsü cədvəldə əks olunur. Bölgü biznes kreditlərinin təyinatı üzrə aparılır.</t>
    </r>
  </si>
  <si>
    <r>
      <rPr>
        <b/>
        <i/>
        <sz val="13"/>
        <color theme="3"/>
        <rFont val="Palatino Linotype"/>
        <family val="1"/>
      </rPr>
      <t>Note</t>
    </r>
    <r>
      <rPr>
        <i/>
        <sz val="13"/>
        <color theme="3"/>
        <rFont val="Palatino Linotype"/>
        <family val="1"/>
      </rPr>
      <t>: Based on the prudential approach, the table includes sectorial breakdown of the banks' business loans portfolio. The breakdown is maintained in accordance with the purpose of loans.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</si>
</sst>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Palatino Linotype"/>
      <family val="2"/>
    </font>
    <font>
      <sz val="11"/>
      <color theme="1"/>
      <name val="Times New Roman"/>
      <family val="2"/>
    </font>
    <font>
      <sz val="12"/>
      <color theme="1"/>
      <name val="Palatino Linotype"/>
      <family val="1"/>
    </font>
    <font>
      <sz val="11"/>
      <color theme="1"/>
      <name val="Palatino Linotype"/>
      <family val="1"/>
    </font>
    <font>
      <sz val="11"/>
      <color theme="1"/>
      <name val="Calibri"/>
      <family val="2"/>
      <scheme val="minor"/>
    </font>
    <font>
      <b/>
      <sz val="18"/>
      <color rgb="FF366092"/>
      <name val="Times New Roman"/>
      <family val="1"/>
    </font>
    <font>
      <sz val="16"/>
      <color rgb="FF366092"/>
      <name val="Times New Roman"/>
      <family val="1"/>
    </font>
    <font>
      <sz val="14"/>
      <color theme="1"/>
      <name val="Palatino Linotype"/>
      <family val="1"/>
    </font>
    <font>
      <b/>
      <sz val="22"/>
      <color rgb="FF366092"/>
      <name val="Palatino Linotype"/>
      <family val="1"/>
    </font>
    <font>
      <b/>
      <sz val="16"/>
      <color theme="0"/>
      <name val="Times New Roman"/>
      <family val="1"/>
    </font>
    <font>
      <b/>
      <sz val="18"/>
      <name val="Times New Roman"/>
      <family val="1"/>
    </font>
    <font>
      <b/>
      <sz val="17"/>
      <name val="Times New Roman"/>
      <family val="1"/>
    </font>
    <font>
      <b/>
      <sz val="17"/>
      <color theme="1"/>
      <name val="Times New Roman"/>
      <family val="1"/>
    </font>
    <font>
      <sz val="11"/>
      <color indexed="8"/>
      <name val="Times New Roman"/>
      <family val="2"/>
    </font>
    <font>
      <sz val="17"/>
      <color theme="1"/>
      <name val="Times New Roman"/>
      <family val="1"/>
    </font>
    <font>
      <sz val="17"/>
      <name val="Times New Roman"/>
      <family val="1"/>
    </font>
    <font>
      <i/>
      <sz val="13"/>
      <color theme="3"/>
      <name val="Palatino Linotype"/>
      <family val="1"/>
    </font>
    <font>
      <b/>
      <i/>
      <sz val="13"/>
      <color theme="3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1" applyFont="1"/>
    <xf numFmtId="0" fontId="3" fillId="0" borderId="0" xfId="1" applyFont="1"/>
    <xf numFmtId="43" fontId="3" fillId="0" borderId="0" xfId="2" applyFont="1" applyFill="1"/>
    <xf numFmtId="9" fontId="3" fillId="0" borderId="0" xfId="3" applyFont="1" applyFill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top" wrapText="1"/>
    </xf>
    <xf numFmtId="9" fontId="7" fillId="0" borderId="0" xfId="3" applyFont="1" applyFill="1"/>
    <xf numFmtId="0" fontId="7" fillId="0" borderId="0" xfId="1" applyFont="1"/>
    <xf numFmtId="0" fontId="8" fillId="2" borderId="0" xfId="1" applyFont="1" applyFill="1" applyAlignment="1">
      <alignment vertical="center" wrapText="1"/>
    </xf>
    <xf numFmtId="0" fontId="9" fillId="3" borderId="1" xfId="1" applyFont="1" applyFill="1" applyBorder="1" applyAlignment="1">
      <alignment horizontal="right" vertical="center" wrapText="1"/>
    </xf>
    <xf numFmtId="14" fontId="10" fillId="4" borderId="2" xfId="1" applyNumberFormat="1" applyFont="1" applyFill="1" applyBorder="1" applyAlignment="1">
      <alignment horizontal="center" vertical="center" wrapText="1"/>
    </xf>
    <xf numFmtId="14" fontId="11" fillId="4" borderId="3" xfId="1" applyNumberFormat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left" vertical="center" wrapText="1" indent="3"/>
    </xf>
    <xf numFmtId="164" fontId="11" fillId="0" borderId="5" xfId="4" applyNumberFormat="1" applyFont="1" applyFill="1" applyBorder="1" applyAlignment="1" applyProtection="1">
      <alignment horizontal="right" vertical="center" wrapText="1"/>
    </xf>
    <xf numFmtId="164" fontId="11" fillId="0" borderId="6" xfId="4" applyNumberFormat="1" applyFont="1" applyFill="1" applyBorder="1" applyAlignment="1" applyProtection="1">
      <alignment horizontal="right" vertical="center" wrapText="1"/>
    </xf>
    <xf numFmtId="49" fontId="14" fillId="0" borderId="7" xfId="1" applyNumberFormat="1" applyFont="1" applyBorder="1" applyAlignment="1">
      <alignment horizontal="left" vertical="center" wrapText="1" indent="4"/>
    </xf>
    <xf numFmtId="164" fontId="15" fillId="0" borderId="8" xfId="4" applyNumberFormat="1" applyFont="1" applyFill="1" applyBorder="1" applyAlignment="1" applyProtection="1">
      <alignment horizontal="right" vertical="center" wrapText="1"/>
    </xf>
    <xf numFmtId="164" fontId="15" fillId="0" borderId="9" xfId="4" applyNumberFormat="1" applyFont="1" applyFill="1" applyBorder="1" applyAlignment="1" applyProtection="1">
      <alignment horizontal="right" vertical="center" wrapText="1"/>
    </xf>
    <xf numFmtId="49" fontId="14" fillId="0" borderId="10" xfId="1" applyNumberFormat="1" applyFont="1" applyBorder="1" applyAlignment="1">
      <alignment horizontal="left" vertical="center" wrapText="1" indent="4"/>
    </xf>
    <xf numFmtId="164" fontId="15" fillId="0" borderId="11" xfId="4" applyNumberFormat="1" applyFont="1" applyFill="1" applyBorder="1" applyAlignment="1" applyProtection="1">
      <alignment horizontal="right" vertical="center" wrapText="1"/>
    </xf>
    <xf numFmtId="164" fontId="15" fillId="0" borderId="12" xfId="4" applyNumberFormat="1" applyFont="1" applyFill="1" applyBorder="1" applyAlignment="1" applyProtection="1">
      <alignment horizontal="right" vertical="center" wrapText="1"/>
    </xf>
    <xf numFmtId="0" fontId="16" fillId="0" borderId="0" xfId="1" applyFont="1" applyAlignment="1">
      <alignment horizontal="left" vertical="center" wrapText="1"/>
    </xf>
  </cellXfs>
  <cellStyles count="5">
    <cellStyle name="Comma 2 4" xfId="4" xr:uid="{CFE6ED14-1A08-4D5A-8716-34599445A9F1}"/>
    <cellStyle name="Comma 2 6" xfId="2" xr:uid="{C8A81881-146B-458F-AF59-47F2989718BF}"/>
    <cellStyle name="Normal" xfId="0" builtinId="0"/>
    <cellStyle name="Normal 2 3" xfId="1" xr:uid="{FE51553F-EAE5-43B0-B251-363A86A2A75E}"/>
    <cellStyle name="Percent 5" xfId="3" xr:uid="{EC8F88F3-307A-4B1A-AEB5-A6D1EC47A4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FA7AB-1441-4DFD-80C7-FEBBAC706CC6}">
  <sheetPr codeName="Sheet63">
    <tabColor rgb="FF92D050"/>
  </sheetPr>
  <dimension ref="A1:AF17"/>
  <sheetViews>
    <sheetView showGridLines="0" tabSelected="1" view="pageBreakPreview" zoomScale="66" zoomScaleNormal="100" zoomScaleSheetLayoutView="66" workbookViewId="0">
      <pane xSplit="1" ySplit="5" topLeftCell="T6" activePane="bottomRight" state="frozen"/>
      <selection activeCell="F35" sqref="F35"/>
      <selection pane="topRight" activeCell="F35" sqref="F35"/>
      <selection pane="bottomLeft" activeCell="F35" sqref="F35"/>
      <selection pane="bottomRight" activeCell="AD7" sqref="AD7:AD14"/>
    </sheetView>
  </sheetViews>
  <sheetFormatPr defaultColWidth="9.109375" defaultRowHeight="17.399999999999999" x14ac:dyDescent="0.4"/>
  <cols>
    <col min="1" max="1" width="64.44140625" style="1" customWidth="1"/>
    <col min="2" max="2" width="20.5546875" style="2" customWidth="1"/>
    <col min="3" max="13" width="20.5546875" style="2" hidden="1" customWidth="1"/>
    <col min="14" max="30" width="20.5546875" style="2" customWidth="1"/>
    <col min="31" max="31" width="63.44140625" style="3" bestFit="1" customWidth="1"/>
    <col min="32" max="32" width="12.109375" style="4" customWidth="1"/>
    <col min="33" max="33" width="12.109375" style="2" customWidth="1"/>
    <col min="34" max="16384" width="9.109375" style="2"/>
  </cols>
  <sheetData>
    <row r="1" spans="1:32" ht="12.6" customHeight="1" x14ac:dyDescent="0.4"/>
    <row r="2" spans="1:32" ht="31.95" customHeight="1" x14ac:dyDescent="0.3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2" s="8" customFormat="1" ht="31.95" customHeight="1" x14ac:dyDescent="0.4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7"/>
    </row>
    <row r="4" spans="1:32" s="8" customFormat="1" ht="13.2" customHeight="1" x14ac:dyDescent="0.4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7"/>
    </row>
    <row r="5" spans="1:32" s="8" customFormat="1" ht="13.2" customHeight="1" thickBot="1" x14ac:dyDescent="0.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7"/>
    </row>
    <row r="6" spans="1:32" ht="27.6" customHeight="1" thickBot="1" x14ac:dyDescent="0.4">
      <c r="A6" s="11" t="s">
        <v>3</v>
      </c>
      <c r="B6" s="12">
        <v>45291</v>
      </c>
      <c r="C6" s="12">
        <v>45322</v>
      </c>
      <c r="D6" s="12">
        <v>45351</v>
      </c>
      <c r="E6" s="12">
        <v>45382</v>
      </c>
      <c r="F6" s="12">
        <v>45412</v>
      </c>
      <c r="G6" s="12">
        <v>45443</v>
      </c>
      <c r="H6" s="12">
        <v>45473</v>
      </c>
      <c r="I6" s="12">
        <v>45504</v>
      </c>
      <c r="J6" s="12">
        <v>45535</v>
      </c>
      <c r="K6" s="12">
        <v>45565</v>
      </c>
      <c r="L6" s="12">
        <v>45596</v>
      </c>
      <c r="M6" s="12">
        <v>45626</v>
      </c>
      <c r="N6" s="12">
        <v>45657</v>
      </c>
      <c r="O6" s="12">
        <v>45688</v>
      </c>
      <c r="P6" s="12">
        <v>45716</v>
      </c>
      <c r="Q6" s="12">
        <v>45747</v>
      </c>
      <c r="R6" s="12">
        <v>45777</v>
      </c>
      <c r="S6" s="12">
        <v>45808</v>
      </c>
      <c r="T6" s="12">
        <v>45838</v>
      </c>
      <c r="U6" s="12">
        <v>45869</v>
      </c>
      <c r="V6" s="12">
        <v>45900</v>
      </c>
      <c r="W6" s="12">
        <v>45930</v>
      </c>
      <c r="X6" s="12">
        <v>45961</v>
      </c>
      <c r="Y6" s="12">
        <v>45991</v>
      </c>
      <c r="Z6" s="12">
        <v>46022</v>
      </c>
      <c r="AA6" s="12">
        <v>46053</v>
      </c>
      <c r="AB6" s="12">
        <v>46081</v>
      </c>
      <c r="AC6" s="12">
        <v>46112</v>
      </c>
      <c r="AD6" s="12">
        <v>46142</v>
      </c>
      <c r="AE6" s="11" t="s">
        <v>4</v>
      </c>
    </row>
    <row r="7" spans="1:32" ht="27.6" customHeight="1" x14ac:dyDescent="0.35">
      <c r="A7" s="13" t="s">
        <v>5</v>
      </c>
      <c r="B7" s="14">
        <f t="shared" ref="B7:L7" si="0">SUM(B8:B14)</f>
        <v>12616.787114836417</v>
      </c>
      <c r="C7" s="14">
        <f t="shared" si="0"/>
        <v>12912.916752994608</v>
      </c>
      <c r="D7" s="14">
        <f t="shared" si="0"/>
        <v>13063.73576676606</v>
      </c>
      <c r="E7" s="14">
        <f t="shared" si="0"/>
        <v>13201.539828995918</v>
      </c>
      <c r="F7" s="14">
        <f t="shared" si="0"/>
        <v>13476.361580358629</v>
      </c>
      <c r="G7" s="14">
        <f t="shared" si="0"/>
        <v>13784.729112602781</v>
      </c>
      <c r="H7" s="14">
        <f t="shared" si="0"/>
        <v>13874.82097942413</v>
      </c>
      <c r="I7" s="14">
        <f t="shared" si="0"/>
        <v>13910.090151055048</v>
      </c>
      <c r="J7" s="14">
        <f t="shared" si="0"/>
        <v>13999.843334619391</v>
      </c>
      <c r="K7" s="14">
        <f t="shared" si="0"/>
        <v>14407.851552202692</v>
      </c>
      <c r="L7" s="14">
        <f t="shared" si="0"/>
        <v>14628.148740021819</v>
      </c>
      <c r="M7" s="14">
        <f t="shared" ref="M7" si="1">SUM(M8:M14)</f>
        <v>14746.68280720055</v>
      </c>
      <c r="N7" s="14">
        <v>14787.185194673299</v>
      </c>
      <c r="O7" s="15">
        <v>14709.917702161341</v>
      </c>
      <c r="P7" s="15">
        <v>14776.978461972698</v>
      </c>
      <c r="Q7" s="15">
        <v>14935.0383741286</v>
      </c>
      <c r="R7" s="15">
        <v>14952.6763686257</v>
      </c>
      <c r="S7" s="15">
        <v>15099.9752762721</v>
      </c>
      <c r="T7" s="14">
        <v>15143.677952681999</v>
      </c>
      <c r="U7" s="15">
        <v>15055.8041583171</v>
      </c>
      <c r="V7" s="14">
        <v>15091.8031698048</v>
      </c>
      <c r="W7" s="14">
        <v>15544.5605541035</v>
      </c>
      <c r="X7" s="14">
        <v>15623.432278091201</v>
      </c>
      <c r="Y7" s="14">
        <v>15804.785106637801</v>
      </c>
      <c r="Z7" s="14">
        <v>16106.290412771999</v>
      </c>
      <c r="AA7" s="14">
        <v>15948.8555238715</v>
      </c>
      <c r="AB7" s="14">
        <v>16057.9538532386</v>
      </c>
      <c r="AC7" s="14">
        <v>16214.8339298847</v>
      </c>
      <c r="AD7" s="14">
        <v>16312.6030860848</v>
      </c>
      <c r="AE7" s="13" t="s">
        <v>6</v>
      </c>
    </row>
    <row r="8" spans="1:32" ht="27.6" customHeight="1" x14ac:dyDescent="0.35">
      <c r="A8" s="16" t="s">
        <v>7</v>
      </c>
      <c r="B8" s="17">
        <v>2343.9396263204703</v>
      </c>
      <c r="C8" s="17">
        <v>2668.0445139555904</v>
      </c>
      <c r="D8" s="17">
        <v>2655.3935994425301</v>
      </c>
      <c r="E8" s="17">
        <v>2659.6927067710399</v>
      </c>
      <c r="F8" s="17">
        <v>2665.2521323015199</v>
      </c>
      <c r="G8" s="17">
        <v>2751.27727908938</v>
      </c>
      <c r="H8" s="17">
        <v>2734.4750720244701</v>
      </c>
      <c r="I8" s="17">
        <v>2693.4867345638299</v>
      </c>
      <c r="J8" s="17">
        <v>2683.75389716675</v>
      </c>
      <c r="K8" s="17">
        <v>2784.9586214623801</v>
      </c>
      <c r="L8" s="17">
        <v>2793.8964735807299</v>
      </c>
      <c r="M8" s="17">
        <v>2751.1715195595102</v>
      </c>
      <c r="N8" s="17">
        <v>2711.3449856847601</v>
      </c>
      <c r="O8" s="18">
        <v>2690.0605652603799</v>
      </c>
      <c r="P8" s="18">
        <v>2702.41190742555</v>
      </c>
      <c r="Q8" s="18">
        <v>2689.2366236611701</v>
      </c>
      <c r="R8" s="18">
        <v>2658.3316116667102</v>
      </c>
      <c r="S8" s="18">
        <v>2668.5844528038301</v>
      </c>
      <c r="T8" s="17">
        <v>2688.4733998249199</v>
      </c>
      <c r="U8" s="18">
        <v>2615.9180568832398</v>
      </c>
      <c r="V8" s="17">
        <v>2571.5975715486902</v>
      </c>
      <c r="W8" s="17">
        <v>2684.0406512258</v>
      </c>
      <c r="X8" s="17">
        <v>2691.9895075884901</v>
      </c>
      <c r="Y8" s="17">
        <v>2677.3307763629</v>
      </c>
      <c r="Z8" s="17">
        <v>2780.5431203728699</v>
      </c>
      <c r="AA8" s="17">
        <v>2731.2388137387702</v>
      </c>
      <c r="AB8" s="17">
        <v>2737.7999194004001</v>
      </c>
      <c r="AC8" s="17">
        <v>2753.9533397492601</v>
      </c>
      <c r="AD8" s="17">
        <v>2764.77185900629</v>
      </c>
      <c r="AE8" s="16" t="s">
        <v>8</v>
      </c>
    </row>
    <row r="9" spans="1:32" ht="27.6" customHeight="1" x14ac:dyDescent="0.35">
      <c r="A9" s="16" t="s">
        <v>9</v>
      </c>
      <c r="B9" s="17">
        <v>1523.2402742149989</v>
      </c>
      <c r="C9" s="17">
        <v>1528.889020284998</v>
      </c>
      <c r="D9" s="17">
        <v>1528.5827762550009</v>
      </c>
      <c r="E9" s="17">
        <v>1530.5981433599979</v>
      </c>
      <c r="F9" s="17">
        <v>1526.2070615999999</v>
      </c>
      <c r="G9" s="17">
        <v>1542.1154640100001</v>
      </c>
      <c r="H9" s="17">
        <v>1540.7925495649999</v>
      </c>
      <c r="I9" s="17">
        <v>1551.1756168089998</v>
      </c>
      <c r="J9" s="17">
        <v>1624.7502619559998</v>
      </c>
      <c r="K9" s="17">
        <v>1678.9850944570001</v>
      </c>
      <c r="L9" s="17">
        <v>1717.4207279009997</v>
      </c>
      <c r="M9" s="17">
        <v>1768.6979920199997</v>
      </c>
      <c r="N9" s="17">
        <v>1786.3454677749999</v>
      </c>
      <c r="O9" s="18">
        <v>1776.5241135819999</v>
      </c>
      <c r="P9" s="18">
        <v>1781.7964923120001</v>
      </c>
      <c r="Q9" s="18">
        <v>1803.3223594729998</v>
      </c>
      <c r="R9" s="18">
        <v>1810.1343981909999</v>
      </c>
      <c r="S9" s="18">
        <v>1805.7300039740001</v>
      </c>
      <c r="T9" s="17">
        <v>1809.36284299</v>
      </c>
      <c r="U9" s="18">
        <v>1833.2809038820001</v>
      </c>
      <c r="V9" s="17">
        <v>1889.1143806370001</v>
      </c>
      <c r="W9" s="17">
        <v>1952.5920619149999</v>
      </c>
      <c r="X9" s="17">
        <v>1989.435254085</v>
      </c>
      <c r="Y9" s="17">
        <v>2038.5364490859999</v>
      </c>
      <c r="Z9" s="17">
        <v>2087.1502392140001</v>
      </c>
      <c r="AA9" s="17">
        <v>2070.022687962</v>
      </c>
      <c r="AB9" s="17">
        <v>2070.697838</v>
      </c>
      <c r="AC9" s="17">
        <v>2063.9887637219999</v>
      </c>
      <c r="AD9" s="17">
        <v>2040.232839068</v>
      </c>
      <c r="AE9" s="16" t="s">
        <v>10</v>
      </c>
    </row>
    <row r="10" spans="1:32" ht="27.6" customHeight="1" x14ac:dyDescent="0.35">
      <c r="A10" s="16" t="s">
        <v>11</v>
      </c>
      <c r="B10" s="17">
        <v>1312.45923507764</v>
      </c>
      <c r="C10" s="17">
        <v>1321.893857607</v>
      </c>
      <c r="D10" s="17">
        <v>1263.940078629</v>
      </c>
      <c r="E10" s="17">
        <v>1295.6504101400001</v>
      </c>
      <c r="F10" s="17">
        <v>1335.4328588959997</v>
      </c>
      <c r="G10" s="17">
        <v>1399.568059894</v>
      </c>
      <c r="H10" s="17">
        <v>1386.95459934</v>
      </c>
      <c r="I10" s="17">
        <v>1382.7760750999998</v>
      </c>
      <c r="J10" s="17">
        <v>1352.102548175</v>
      </c>
      <c r="K10" s="17">
        <v>1443.5526309459999</v>
      </c>
      <c r="L10" s="17">
        <v>1476.771702322</v>
      </c>
      <c r="M10" s="17">
        <v>1479.2877153056602</v>
      </c>
      <c r="N10" s="17">
        <v>1368.9951407943597</v>
      </c>
      <c r="O10" s="18">
        <v>1372.06675004826</v>
      </c>
      <c r="P10" s="18">
        <v>1411.12206874512</v>
      </c>
      <c r="Q10" s="18">
        <v>1457.3439998024801</v>
      </c>
      <c r="R10" s="18">
        <v>1469.66034905176</v>
      </c>
      <c r="S10" s="18">
        <v>1486.32391114302</v>
      </c>
      <c r="T10" s="17">
        <v>1543.49412160572</v>
      </c>
      <c r="U10" s="18">
        <v>1474.8824882756001</v>
      </c>
      <c r="V10" s="17">
        <v>1459.3929233000299</v>
      </c>
      <c r="W10" s="17">
        <v>1502.3849568078001</v>
      </c>
      <c r="X10" s="17">
        <v>1511.5553177479001</v>
      </c>
      <c r="Y10" s="17">
        <v>1551.2453139878</v>
      </c>
      <c r="Z10" s="17">
        <v>1717.1654716549299</v>
      </c>
      <c r="AA10" s="17">
        <v>1712.8130342275399</v>
      </c>
      <c r="AB10" s="17">
        <v>1707.35773567504</v>
      </c>
      <c r="AC10" s="17">
        <v>1756.2902100653901</v>
      </c>
      <c r="AD10" s="17">
        <v>1708.22370662297</v>
      </c>
      <c r="AE10" s="16" t="s">
        <v>12</v>
      </c>
    </row>
    <row r="11" spans="1:32" ht="27.6" customHeight="1" x14ac:dyDescent="0.35">
      <c r="A11" s="16" t="s">
        <v>13</v>
      </c>
      <c r="B11" s="17">
        <v>1280.42097827</v>
      </c>
      <c r="C11" s="17">
        <v>1243.94055959</v>
      </c>
      <c r="D11" s="17">
        <v>1267.4227606500001</v>
      </c>
      <c r="E11" s="17">
        <v>1275.6791270699998</v>
      </c>
      <c r="F11" s="17">
        <v>1284.17471198</v>
      </c>
      <c r="G11" s="17">
        <v>1338.4791985099998</v>
      </c>
      <c r="H11" s="17">
        <v>1364.3361438200002</v>
      </c>
      <c r="I11" s="17">
        <v>1361.8388569699998</v>
      </c>
      <c r="J11" s="17">
        <v>1373.8632783329999</v>
      </c>
      <c r="K11" s="17">
        <v>1370.8260890299998</v>
      </c>
      <c r="L11" s="17">
        <v>1457.7923109629999</v>
      </c>
      <c r="M11" s="17">
        <v>1480.9164941429999</v>
      </c>
      <c r="N11" s="17">
        <v>1461.1214416329999</v>
      </c>
      <c r="O11" s="18">
        <v>1473.3510600689999</v>
      </c>
      <c r="P11" s="18">
        <v>1475.9471336690001</v>
      </c>
      <c r="Q11" s="18">
        <v>1478.1709171799998</v>
      </c>
      <c r="R11" s="18">
        <v>1475.261612004</v>
      </c>
      <c r="S11" s="18">
        <v>1495.7527224089999</v>
      </c>
      <c r="T11" s="17">
        <v>1588.4156255830001</v>
      </c>
      <c r="U11" s="18">
        <v>1600.4262698340001</v>
      </c>
      <c r="V11" s="17">
        <v>1620.24197063</v>
      </c>
      <c r="W11" s="17">
        <v>1784.7809334599999</v>
      </c>
      <c r="X11" s="17">
        <v>1793.565383461</v>
      </c>
      <c r="Y11" s="17">
        <v>1890.4981343090001</v>
      </c>
      <c r="Z11" s="17">
        <v>1907.10704377</v>
      </c>
      <c r="AA11" s="17">
        <v>1893.1319278440001</v>
      </c>
      <c r="AB11" s="17">
        <v>1907.6247609239999</v>
      </c>
      <c r="AC11" s="17">
        <v>1969.8043495500001</v>
      </c>
      <c r="AD11" s="17">
        <v>2037.8504741699999</v>
      </c>
      <c r="AE11" s="16" t="s">
        <v>14</v>
      </c>
    </row>
    <row r="12" spans="1:32" ht="27.6" customHeight="1" x14ac:dyDescent="0.35">
      <c r="A12" s="16" t="s">
        <v>15</v>
      </c>
      <c r="B12" s="17">
        <v>348.86793111000003</v>
      </c>
      <c r="C12" s="17">
        <v>340.04047461999994</v>
      </c>
      <c r="D12" s="17">
        <v>403.10920413000002</v>
      </c>
      <c r="E12" s="17">
        <v>401.59036877</v>
      </c>
      <c r="F12" s="17">
        <v>479.71402706000003</v>
      </c>
      <c r="G12" s="17">
        <v>556.64225926500001</v>
      </c>
      <c r="H12" s="17">
        <v>564.87891976499998</v>
      </c>
      <c r="I12" s="17">
        <v>575.13781832500001</v>
      </c>
      <c r="J12" s="17">
        <v>571.33636271</v>
      </c>
      <c r="K12" s="17">
        <v>586.06902298</v>
      </c>
      <c r="L12" s="17">
        <v>572.85428396599991</v>
      </c>
      <c r="M12" s="17">
        <v>573.94164490599996</v>
      </c>
      <c r="N12" s="17">
        <v>635.86888147000002</v>
      </c>
      <c r="O12" s="18">
        <v>623.74203492000004</v>
      </c>
      <c r="P12" s="18">
        <v>641.13133149999999</v>
      </c>
      <c r="Q12" s="18">
        <v>656.52671729999997</v>
      </c>
      <c r="R12" s="18">
        <v>661.15856285999996</v>
      </c>
      <c r="S12" s="18">
        <v>666.34909446999995</v>
      </c>
      <c r="T12" s="17">
        <v>670.26040424999997</v>
      </c>
      <c r="U12" s="18">
        <v>679.78993691999995</v>
      </c>
      <c r="V12" s="17">
        <v>697.19428646999995</v>
      </c>
      <c r="W12" s="17">
        <v>721.52534044000004</v>
      </c>
      <c r="X12" s="17">
        <v>756.04698469000004</v>
      </c>
      <c r="Y12" s="17">
        <v>746.74636444999999</v>
      </c>
      <c r="Z12" s="17">
        <v>784.75791560000005</v>
      </c>
      <c r="AA12" s="17">
        <v>776.76208896000003</v>
      </c>
      <c r="AB12" s="17">
        <v>764.93183994000003</v>
      </c>
      <c r="AC12" s="17">
        <v>777.80516956999998</v>
      </c>
      <c r="AD12" s="17">
        <v>772.72701986000004</v>
      </c>
      <c r="AE12" s="16" t="s">
        <v>16</v>
      </c>
    </row>
    <row r="13" spans="1:32" ht="27.6" customHeight="1" x14ac:dyDescent="0.35">
      <c r="A13" s="16" t="s">
        <v>17</v>
      </c>
      <c r="B13" s="17">
        <v>3605.9391308116296</v>
      </c>
      <c r="C13" s="17">
        <v>3624.4857388367104</v>
      </c>
      <c r="D13" s="17">
        <v>3696.8110239607695</v>
      </c>
      <c r="E13" s="17">
        <v>3778.7441615747998</v>
      </c>
      <c r="F13" s="17">
        <v>3866.8189561121499</v>
      </c>
      <c r="G13" s="17">
        <v>3958.6552779496401</v>
      </c>
      <c r="H13" s="17">
        <v>4002.4926566621598</v>
      </c>
      <c r="I13" s="17">
        <v>4058.3009725215102</v>
      </c>
      <c r="J13" s="17">
        <v>4037.8102209220201</v>
      </c>
      <c r="K13" s="17">
        <v>4087.1303141521403</v>
      </c>
      <c r="L13" s="17">
        <v>4148.7603918413197</v>
      </c>
      <c r="M13" s="17">
        <v>4168.8310416962304</v>
      </c>
      <c r="N13" s="17">
        <v>4248.4360773345197</v>
      </c>
      <c r="O13" s="18">
        <v>4220.3424108270901</v>
      </c>
      <c r="P13" s="18">
        <v>4172.6811791052396</v>
      </c>
      <c r="Q13" s="18">
        <v>4222.6235976632706</v>
      </c>
      <c r="R13" s="18">
        <v>4210.7158071724198</v>
      </c>
      <c r="S13" s="18">
        <v>4254.5597607455802</v>
      </c>
      <c r="T13" s="17">
        <v>4252.0177719766298</v>
      </c>
      <c r="U13" s="18">
        <v>4253.9392363367997</v>
      </c>
      <c r="V13" s="17">
        <v>4266.7440457015</v>
      </c>
      <c r="W13" s="17">
        <v>4296.0938987066202</v>
      </c>
      <c r="X13" s="17">
        <v>4239.4560732894597</v>
      </c>
      <c r="Y13" s="17">
        <v>4147.7539803664004</v>
      </c>
      <c r="Z13" s="17">
        <v>4218.4569043113797</v>
      </c>
      <c r="AA13" s="17">
        <v>4136.2521306861399</v>
      </c>
      <c r="AB13" s="17">
        <v>4208.5128859035603</v>
      </c>
      <c r="AC13" s="17">
        <v>4222.14740746595</v>
      </c>
      <c r="AD13" s="17">
        <v>4262.5293874915396</v>
      </c>
      <c r="AE13" s="16" t="s">
        <v>18</v>
      </c>
    </row>
    <row r="14" spans="1:32" ht="27.6" customHeight="1" thickBot="1" x14ac:dyDescent="0.4">
      <c r="A14" s="19" t="s">
        <v>19</v>
      </c>
      <c r="B14" s="20">
        <v>2201.9199390316799</v>
      </c>
      <c r="C14" s="20">
        <v>2185.6225881003097</v>
      </c>
      <c r="D14" s="20">
        <v>2248.4763236987601</v>
      </c>
      <c r="E14" s="20">
        <v>2259.5849113100794</v>
      </c>
      <c r="F14" s="20">
        <v>2318.7618324089599</v>
      </c>
      <c r="G14" s="20">
        <v>2237.9915738847603</v>
      </c>
      <c r="H14" s="20">
        <v>2280.8910382475001</v>
      </c>
      <c r="I14" s="20">
        <v>2287.3740767657096</v>
      </c>
      <c r="J14" s="20">
        <v>2356.22676535662</v>
      </c>
      <c r="K14" s="20">
        <v>2456.3297791751702</v>
      </c>
      <c r="L14" s="20">
        <v>2460.6528494477698</v>
      </c>
      <c r="M14" s="20">
        <v>2523.8363995701498</v>
      </c>
      <c r="N14" s="20">
        <v>2575.0731999816599</v>
      </c>
      <c r="O14" s="21">
        <v>2553.8307674546099</v>
      </c>
      <c r="P14" s="21">
        <v>2591.8883492157797</v>
      </c>
      <c r="Q14" s="21">
        <v>2627.8141590486789</v>
      </c>
      <c r="R14" s="21">
        <v>2667.4140276797998</v>
      </c>
      <c r="S14" s="21">
        <v>2722.6753307266699</v>
      </c>
      <c r="T14" s="20">
        <v>2591.6537864517304</v>
      </c>
      <c r="U14" s="21">
        <v>2597.5672661854401</v>
      </c>
      <c r="V14" s="20">
        <v>2587.5179915175599</v>
      </c>
      <c r="W14" s="20">
        <v>2603.1427115482397</v>
      </c>
      <c r="X14" s="20">
        <v>2641.3837572293514</v>
      </c>
      <c r="Y14" s="20">
        <v>2752.6740880756997</v>
      </c>
      <c r="Z14" s="20">
        <v>2611.1097178488217</v>
      </c>
      <c r="AA14" s="20">
        <v>2628.634840453049</v>
      </c>
      <c r="AB14" s="20">
        <v>2661.0288733955995</v>
      </c>
      <c r="AC14" s="20">
        <v>2670.8446897621006</v>
      </c>
      <c r="AD14" s="20">
        <v>2726.267799866001</v>
      </c>
      <c r="AE14" s="19" t="s">
        <v>20</v>
      </c>
    </row>
    <row r="15" spans="1:32" ht="3.6" customHeight="1" x14ac:dyDescent="0.4"/>
    <row r="16" spans="1:32" ht="19.2" customHeight="1" x14ac:dyDescent="0.35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pans="1:31" ht="18.600000000000001" x14ac:dyDescent="0.35">
      <c r="A17" s="22" t="s">
        <v>22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</sheetData>
  <mergeCells count="5">
    <mergeCell ref="A2:AE2"/>
    <mergeCell ref="A3:AE3"/>
    <mergeCell ref="A5:AE5"/>
    <mergeCell ref="A16:AE16"/>
    <mergeCell ref="A17:AE17"/>
  </mergeCells>
  <pageMargins left="0.51181102362204722" right="0.51181102362204722" top="0.59055118110236227" bottom="0.59055118110236227" header="0.31496062992125984" footer="0.31496062992125984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5.8</vt:lpstr>
      <vt:lpstr>'5.8'!Print_Area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2026-05-21T10:45:20Z</dcterms:created>
  <dcterms:modified xsi:type="dcterms:W3CDTF">2026-05-21T10:45:20Z</dcterms:modified>
</cp:coreProperties>
</file>