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6" activeTab="0"/>
  </bookViews>
  <sheets>
    <sheet name="1 rüb 2021-ci il" sheetId="1" r:id="rId1"/>
  </sheets>
  <definedNames>
    <definedName name="_xlnm.Print_Area" localSheetId="0">'1 rüb 2021-ci il'!$B$2:$F$40</definedName>
  </definedNames>
  <calcPr fullCalcOnLoad="1"/>
</workbook>
</file>

<file path=xl/sharedStrings.xml><?xml version="1.0" encoding="utf-8"?>
<sst xmlns="http://schemas.openxmlformats.org/spreadsheetml/2006/main" count="116" uniqueCount="52">
  <si>
    <t>Birləşmiş Krallıq</t>
  </si>
  <si>
    <t>Türkiyə</t>
  </si>
  <si>
    <t>Amerika Birləşmiş Ştatları</t>
  </si>
  <si>
    <t>Malayziya</t>
  </si>
  <si>
    <t xml:space="preserve">Rusiya Federasiyası </t>
  </si>
  <si>
    <t>İran İslam Respublikası</t>
  </si>
  <si>
    <t>Norveç</t>
  </si>
  <si>
    <t>Yaponiya</t>
  </si>
  <si>
    <t>Birləşmiş Ərəb Əmirlikləri</t>
  </si>
  <si>
    <t>Niderland</t>
  </si>
  <si>
    <t>Hindistan</t>
  </si>
  <si>
    <t>Almaniya</t>
  </si>
  <si>
    <t>Koreya Respublikası</t>
  </si>
  <si>
    <t>İsveçrə</t>
  </si>
  <si>
    <t xml:space="preserve">Qazaxıstan </t>
  </si>
  <si>
    <t>Gürcüstan</t>
  </si>
  <si>
    <t>İtaliya</t>
  </si>
  <si>
    <t>Latviya</t>
  </si>
  <si>
    <t>Lüksemburq</t>
  </si>
  <si>
    <t>Belçika</t>
  </si>
  <si>
    <t>Digər dövlətlər</t>
  </si>
  <si>
    <t>Kipr</t>
  </si>
  <si>
    <t>Fransa</t>
  </si>
  <si>
    <t>Kanada</t>
  </si>
  <si>
    <t xml:space="preserve">Ukrayna </t>
  </si>
  <si>
    <t>İspaniya</t>
  </si>
  <si>
    <t>Monteneqro</t>
  </si>
  <si>
    <t>-</t>
  </si>
  <si>
    <t>Malta</t>
  </si>
  <si>
    <t>Dövlətlərin adı</t>
  </si>
  <si>
    <t>Məbləğ,</t>
  </si>
  <si>
    <t xml:space="preserve">Xüsusi </t>
  </si>
  <si>
    <t>min $</t>
  </si>
  <si>
    <t>çəkisi,%</t>
  </si>
  <si>
    <t>CƏMİ</t>
  </si>
  <si>
    <t xml:space="preserve">AZƏRBAYBAYCAN İQTİSADİYYATINA CƏLB OLUNMUŞ </t>
  </si>
  <si>
    <t>BİRBAŞA XARİCİ İNVESTİSİYALAR</t>
  </si>
  <si>
    <t>XARİCİ İQTİSADİYYATA YÖNƏLDİLMİŞ</t>
  </si>
  <si>
    <t>Polşa</t>
  </si>
  <si>
    <t xml:space="preserve">Özbəkistan </t>
  </si>
  <si>
    <t>İsrail</t>
  </si>
  <si>
    <t xml:space="preserve">Moldova Respublikası </t>
  </si>
  <si>
    <t>Çexiya Respublikası</t>
  </si>
  <si>
    <t>Qətər</t>
  </si>
  <si>
    <t>Macarıstan</t>
  </si>
  <si>
    <t xml:space="preserve">    2020-ci il, 1 rüb</t>
  </si>
  <si>
    <t xml:space="preserve">    2021-ci il, 1 rüb</t>
  </si>
  <si>
    <t xml:space="preserve">Qırğızıstan </t>
  </si>
  <si>
    <t xml:space="preserve">Belarus </t>
  </si>
  <si>
    <t>Cənubi Afrika Respublikası</t>
  </si>
  <si>
    <t xml:space="preserve">Tacikistan </t>
  </si>
  <si>
    <t>Slovakiya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</si>
</sst>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00"/>
    <numFmt numFmtId="197" formatCode="#,##0.0"/>
    <numFmt numFmtId="198" formatCode="#,##0.0000000000"/>
    <numFmt numFmtId="199" formatCode="#,##0.000000000"/>
    <numFmt numFmtId="200" formatCode="#,##0.00000000"/>
    <numFmt numFmtId="201" formatCode="#,##0.0000000"/>
    <numFmt numFmtId="202" formatCode="#,##0.000000"/>
    <numFmt numFmtId="203" formatCode="#,##0.00000"/>
    <numFmt numFmtId="204" formatCode="#,##0.0000"/>
    <numFmt numFmtId="205" formatCode="0.0"/>
  </numFmts>
  <fonts count="38">
    <font>
      <sz val="10"/>
      <name val="Arial Cyr"/>
      <family val="0"/>
    </font>
    <font>
      <sz val="14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205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197" fontId="3" fillId="0" borderId="0" xfId="0" applyNumberFormat="1" applyFont="1" applyAlignment="1">
      <alignment horizontal="right" vertical="center"/>
    </xf>
    <xf numFmtId="197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4"/>
  <sheetViews>
    <sheetView tabSelected="1" zoomScalePageLayoutView="0" workbookViewId="0" topLeftCell="A1">
      <selection activeCell="A1" sqref="A1"/>
    </sheetView>
  </sheetViews>
  <sheetFormatPr defaultColWidth="8.625" defaultRowHeight="12.75"/>
  <cols>
    <col min="1" max="1" width="3.50390625" style="1" customWidth="1"/>
    <col min="2" max="2" width="33.875" style="1" customWidth="1"/>
    <col min="3" max="3" width="17.00390625" style="1" customWidth="1"/>
    <col min="4" max="6" width="15.50390625" style="1" customWidth="1"/>
    <col min="7" max="7" width="3.50390625" style="1" customWidth="1"/>
    <col min="8" max="8" width="34.50390625" style="1" customWidth="1"/>
    <col min="9" max="12" width="15.50390625" style="1" customWidth="1"/>
    <col min="13" max="14" width="8.625" style="1" customWidth="1"/>
    <col min="15" max="15" width="15.625" style="1" bestFit="1" customWidth="1"/>
    <col min="16" max="16384" width="8.625" style="1" customWidth="1"/>
  </cols>
  <sheetData>
    <row r="2" spans="4:13" ht="17.25">
      <c r="D2" s="2"/>
      <c r="F2" s="2"/>
      <c r="J2" s="2"/>
      <c r="L2" s="2"/>
      <c r="M2" s="2"/>
    </row>
    <row r="3" spans="2:13" ht="24" customHeight="1">
      <c r="B3" s="18" t="s">
        <v>35</v>
      </c>
      <c r="C3" s="18"/>
      <c r="D3" s="18"/>
      <c r="E3" s="18"/>
      <c r="F3" s="18"/>
      <c r="H3" s="18" t="s">
        <v>37</v>
      </c>
      <c r="I3" s="18"/>
      <c r="J3" s="18"/>
      <c r="K3" s="18"/>
      <c r="L3" s="18"/>
      <c r="M3" s="3"/>
    </row>
    <row r="4" spans="2:13" ht="27.75" customHeight="1">
      <c r="B4" s="18" t="s">
        <v>36</v>
      </c>
      <c r="C4" s="18"/>
      <c r="D4" s="18"/>
      <c r="E4" s="18"/>
      <c r="F4" s="18"/>
      <c r="H4" s="18" t="s">
        <v>36</v>
      </c>
      <c r="I4" s="18"/>
      <c r="J4" s="18"/>
      <c r="K4" s="18"/>
      <c r="L4" s="18"/>
      <c r="M4" s="3"/>
    </row>
    <row r="5" spans="2:13" ht="18" thickBot="1">
      <c r="B5" s="4"/>
      <c r="D5" s="2"/>
      <c r="F5" s="2"/>
      <c r="H5" s="4"/>
      <c r="J5" s="2"/>
      <c r="L5" s="2"/>
      <c r="M5" s="2"/>
    </row>
    <row r="6" spans="2:13" ht="18" thickBot="1">
      <c r="B6" s="13"/>
      <c r="C6" s="19" t="s">
        <v>45</v>
      </c>
      <c r="D6" s="20"/>
      <c r="E6" s="19" t="s">
        <v>46</v>
      </c>
      <c r="F6" s="20"/>
      <c r="G6" s="6"/>
      <c r="H6" s="13"/>
      <c r="I6" s="19" t="s">
        <v>45</v>
      </c>
      <c r="J6" s="20"/>
      <c r="K6" s="19" t="s">
        <v>46</v>
      </c>
      <c r="L6" s="20"/>
      <c r="M6" s="11"/>
    </row>
    <row r="7" spans="2:13" ht="17.25">
      <c r="B7" s="14" t="s">
        <v>29</v>
      </c>
      <c r="C7" s="15" t="s">
        <v>30</v>
      </c>
      <c r="D7" s="15" t="s">
        <v>31</v>
      </c>
      <c r="E7" s="15" t="s">
        <v>30</v>
      </c>
      <c r="F7" s="15" t="s">
        <v>31</v>
      </c>
      <c r="G7" s="6"/>
      <c r="H7" s="14" t="s">
        <v>29</v>
      </c>
      <c r="I7" s="15" t="s">
        <v>30</v>
      </c>
      <c r="J7" s="15" t="s">
        <v>31</v>
      </c>
      <c r="K7" s="15" t="s">
        <v>30</v>
      </c>
      <c r="L7" s="15" t="s">
        <v>31</v>
      </c>
      <c r="M7" s="11"/>
    </row>
    <row r="8" spans="2:13" ht="18" thickBot="1">
      <c r="B8" s="16"/>
      <c r="C8" s="17" t="s">
        <v>32</v>
      </c>
      <c r="D8" s="17" t="s">
        <v>33</v>
      </c>
      <c r="E8" s="17" t="s">
        <v>32</v>
      </c>
      <c r="F8" s="17" t="s">
        <v>33</v>
      </c>
      <c r="G8" s="6"/>
      <c r="H8" s="16"/>
      <c r="I8" s="17" t="s">
        <v>32</v>
      </c>
      <c r="J8" s="17" t="s">
        <v>33</v>
      </c>
      <c r="K8" s="17" t="s">
        <v>32</v>
      </c>
      <c r="L8" s="17" t="s">
        <v>33</v>
      </c>
      <c r="M8" s="11"/>
    </row>
    <row r="9" spans="4:11" ht="17.25">
      <c r="D9" s="2"/>
      <c r="E9" s="5"/>
      <c r="J9" s="2"/>
      <c r="K9" s="5"/>
    </row>
    <row r="10" spans="1:15" ht="17.25">
      <c r="A10" s="6"/>
      <c r="B10" s="6" t="s">
        <v>34</v>
      </c>
      <c r="C10" s="7">
        <f>SUM(C12:C39)</f>
        <v>1188250.940105154</v>
      </c>
      <c r="D10" s="8">
        <v>100</v>
      </c>
      <c r="E10" s="7">
        <f>SUM(E12:E39)</f>
        <v>1400904.0111840349</v>
      </c>
      <c r="F10" s="8">
        <v>100</v>
      </c>
      <c r="G10" s="6"/>
      <c r="H10" s="6" t="s">
        <v>34</v>
      </c>
      <c r="I10" s="7">
        <f>SUM(I12:I39)</f>
        <v>428881.04268411227</v>
      </c>
      <c r="J10" s="8">
        <v>99.9525019475019</v>
      </c>
      <c r="K10" s="7">
        <f>SUM(K12:K39)</f>
        <v>133992.0259357245</v>
      </c>
      <c r="L10" s="8">
        <v>100</v>
      </c>
      <c r="M10" s="8"/>
      <c r="N10" s="8"/>
      <c r="O10" s="8"/>
    </row>
    <row r="11" spans="3:13" ht="17.25">
      <c r="C11" s="7"/>
      <c r="D11" s="9"/>
      <c r="E11" s="7"/>
      <c r="F11" s="9"/>
      <c r="I11" s="8"/>
      <c r="J11" s="8"/>
      <c r="K11" s="7"/>
      <c r="L11" s="8"/>
      <c r="M11" s="9"/>
    </row>
    <row r="12" spans="2:15" ht="17.25">
      <c r="B12" s="1" t="s">
        <v>0</v>
      </c>
      <c r="C12" s="10">
        <v>415917.2941974357</v>
      </c>
      <c r="D12" s="9">
        <v>35.00245854957724</v>
      </c>
      <c r="E12" s="10">
        <v>512865.3605613326</v>
      </c>
      <c r="F12" s="9">
        <v>36.60960058858951</v>
      </c>
      <c r="H12" s="1" t="s">
        <v>0</v>
      </c>
      <c r="I12" s="10">
        <v>46086.5820739651</v>
      </c>
      <c r="J12" s="9">
        <v>10.745747877876182</v>
      </c>
      <c r="K12" s="10">
        <v>37053.9152047709</v>
      </c>
      <c r="L12" s="9">
        <v>27.65382650066489</v>
      </c>
      <c r="M12" s="12"/>
      <c r="N12" s="2"/>
      <c r="O12" s="2"/>
    </row>
    <row r="13" spans="2:15" ht="17.25">
      <c r="B13" s="1" t="s">
        <v>1</v>
      </c>
      <c r="C13" s="10">
        <v>135700.43214706992</v>
      </c>
      <c r="D13" s="9">
        <v>11.420176120718807</v>
      </c>
      <c r="E13" s="10">
        <v>211952.95488814785</v>
      </c>
      <c r="F13" s="9">
        <v>15.129727251482949</v>
      </c>
      <c r="H13" s="1" t="s">
        <v>1</v>
      </c>
      <c r="I13" s="10">
        <v>21853.58210174817</v>
      </c>
      <c r="J13" s="9">
        <v>5.095476230304211</v>
      </c>
      <c r="K13" s="10">
        <v>19582.44639624533</v>
      </c>
      <c r="L13" s="9">
        <v>14.61462525065807</v>
      </c>
      <c r="M13" s="12"/>
      <c r="N13" s="2"/>
      <c r="O13" s="2"/>
    </row>
    <row r="14" spans="2:15" ht="17.25">
      <c r="B14" s="1" t="s">
        <v>3</v>
      </c>
      <c r="C14" s="10">
        <v>68045.5853434592</v>
      </c>
      <c r="D14" s="9">
        <v>5.726529802185936</v>
      </c>
      <c r="E14" s="10">
        <v>135487.9998991</v>
      </c>
      <c r="F14" s="9">
        <v>9.671469243748486</v>
      </c>
      <c r="H14" s="1" t="s">
        <v>15</v>
      </c>
      <c r="I14" s="10">
        <v>9315.687255782626</v>
      </c>
      <c r="J14" s="9">
        <v>2.172086148613186</v>
      </c>
      <c r="K14" s="10">
        <v>16066.233550976398</v>
      </c>
      <c r="L14" s="9">
        <v>11.990431521471681</v>
      </c>
      <c r="M14" s="12"/>
      <c r="N14" s="2"/>
      <c r="O14" s="2"/>
    </row>
    <row r="15" spans="2:15" ht="17.25">
      <c r="B15" s="1" t="s">
        <v>2</v>
      </c>
      <c r="C15" s="10">
        <v>118114.69418999998</v>
      </c>
      <c r="D15" s="9">
        <v>9.940208654845966</v>
      </c>
      <c r="E15" s="10">
        <v>100626.92755</v>
      </c>
      <c r="F15" s="9">
        <v>7.182999495287383</v>
      </c>
      <c r="H15" s="1" t="s">
        <v>28</v>
      </c>
      <c r="I15" s="10">
        <v>21257</v>
      </c>
      <c r="J15" s="9">
        <v>4.956430253932082</v>
      </c>
      <c r="K15" s="10">
        <v>16034.50694</v>
      </c>
      <c r="L15" s="9">
        <v>11.966753553943457</v>
      </c>
      <c r="M15" s="12"/>
      <c r="N15" s="2"/>
      <c r="O15" s="2"/>
    </row>
    <row r="16" spans="2:15" ht="17.25">
      <c r="B16" s="1" t="s">
        <v>21</v>
      </c>
      <c r="C16" s="10">
        <v>46673.93649255432</v>
      </c>
      <c r="D16" s="9">
        <v>3.9279504608690674</v>
      </c>
      <c r="E16" s="10">
        <v>91759.80032617456</v>
      </c>
      <c r="F16" s="9">
        <v>6.550041976617847</v>
      </c>
      <c r="H16" s="1" t="s">
        <v>2</v>
      </c>
      <c r="I16" s="10">
        <v>165398</v>
      </c>
      <c r="J16" s="9">
        <v>38.564971470562675</v>
      </c>
      <c r="K16" s="10">
        <v>2702.1882899999987</v>
      </c>
      <c r="L16" s="9">
        <v>2.0166769981629304</v>
      </c>
      <c r="M16" s="12"/>
      <c r="N16" s="2"/>
      <c r="O16" s="2"/>
    </row>
    <row r="17" spans="2:15" ht="17.25">
      <c r="B17" s="1" t="s">
        <v>5</v>
      </c>
      <c r="C17" s="10">
        <v>43739.48649255432</v>
      </c>
      <c r="D17" s="9">
        <v>3.6809951985518214</v>
      </c>
      <c r="E17" s="10">
        <v>87273.45892199999</v>
      </c>
      <c r="F17" s="9">
        <v>6.2297958076601345</v>
      </c>
      <c r="H17" s="1" t="s">
        <v>8</v>
      </c>
      <c r="I17" s="10">
        <v>1639.5557290688992</v>
      </c>
      <c r="J17" s="9">
        <v>0.38228594318463543</v>
      </c>
      <c r="K17" s="10">
        <v>2632.189602903224</v>
      </c>
      <c r="L17" s="9">
        <v>1.9644361004090327</v>
      </c>
      <c r="M17" s="12"/>
      <c r="N17" s="2"/>
      <c r="O17" s="2"/>
    </row>
    <row r="18" spans="2:15" ht="17.25">
      <c r="B18" s="1" t="s">
        <v>7</v>
      </c>
      <c r="C18" s="10">
        <v>88063.45</v>
      </c>
      <c r="D18" s="9">
        <v>7.411178379359567</v>
      </c>
      <c r="E18" s="10">
        <v>79407</v>
      </c>
      <c r="F18" s="9">
        <v>5.668268472560407</v>
      </c>
      <c r="H18" s="1" t="s">
        <v>26</v>
      </c>
      <c r="I18" s="10">
        <v>41901.958777726875</v>
      </c>
      <c r="J18" s="9">
        <v>9.770042913834912</v>
      </c>
      <c r="K18" s="10">
        <v>2385.8709677419342</v>
      </c>
      <c r="L18" s="9">
        <v>1.7806054148913113</v>
      </c>
      <c r="M18" s="12"/>
      <c r="N18" s="2"/>
      <c r="O18" s="2"/>
    </row>
    <row r="19" spans="2:15" ht="17.25">
      <c r="B19" s="1" t="s">
        <v>6</v>
      </c>
      <c r="C19" s="10">
        <v>49726.71153286461</v>
      </c>
      <c r="D19" s="9">
        <v>4.184863633993629</v>
      </c>
      <c r="E19" s="10">
        <v>44793.49</v>
      </c>
      <c r="F19" s="9">
        <v>3.1974703381685474</v>
      </c>
      <c r="H19" s="1" t="s">
        <v>4</v>
      </c>
      <c r="I19" s="10">
        <v>9723.681549460262</v>
      </c>
      <c r="J19" s="9">
        <v>2.2672158722372067</v>
      </c>
      <c r="K19" s="10">
        <v>1948.199999999997</v>
      </c>
      <c r="L19" s="9">
        <v>1.4539674010388657</v>
      </c>
      <c r="M19" s="12"/>
      <c r="N19" s="2"/>
      <c r="O19" s="2"/>
    </row>
    <row r="20" spans="2:15" ht="17.25">
      <c r="B20" s="1" t="s">
        <v>15</v>
      </c>
      <c r="C20" s="10">
        <v>6285.875199546641</v>
      </c>
      <c r="D20" s="9">
        <v>0.5290020135962488</v>
      </c>
      <c r="E20" s="10">
        <v>35709.51590267167</v>
      </c>
      <c r="F20" s="9">
        <v>2.549033752207089</v>
      </c>
      <c r="H20" s="1" t="s">
        <v>39</v>
      </c>
      <c r="I20" s="10">
        <v>277.5138188042269</v>
      </c>
      <c r="J20" s="9">
        <v>0.06470632872515533</v>
      </c>
      <c r="K20" s="10">
        <v>710.7716254540524</v>
      </c>
      <c r="L20" s="9">
        <v>0.5304577750205801</v>
      </c>
      <c r="M20" s="12"/>
      <c r="N20" s="2"/>
      <c r="O20" s="2"/>
    </row>
    <row r="21" spans="2:15" ht="17.25">
      <c r="B21" s="1" t="s">
        <v>8</v>
      </c>
      <c r="C21" s="10">
        <v>13141.863332068311</v>
      </c>
      <c r="D21" s="9">
        <v>1.1059831677174008</v>
      </c>
      <c r="E21" s="10">
        <v>18425.651087438324</v>
      </c>
      <c r="F21" s="9">
        <v>1.315268643133792</v>
      </c>
      <c r="H21" s="1" t="s">
        <v>16</v>
      </c>
      <c r="I21" s="10">
        <v>1222</v>
      </c>
      <c r="J21" s="9">
        <v>0.2849606227705532</v>
      </c>
      <c r="K21" s="10">
        <v>604.6848739495796</v>
      </c>
      <c r="L21" s="9">
        <v>0.45128390236313576</v>
      </c>
      <c r="M21" s="12"/>
      <c r="N21" s="2"/>
      <c r="O21" s="2"/>
    </row>
    <row r="22" spans="2:15" ht="17.25">
      <c r="B22" s="1" t="s">
        <v>16</v>
      </c>
      <c r="C22" s="10">
        <v>761.0177789645063</v>
      </c>
      <c r="D22" s="9">
        <v>0.06404516867974155</v>
      </c>
      <c r="E22" s="10">
        <v>16350.225748053488</v>
      </c>
      <c r="F22" s="9">
        <v>1.1671196384063998</v>
      </c>
      <c r="H22" s="1" t="s">
        <v>24</v>
      </c>
      <c r="I22" s="10">
        <v>3306.0231896093683</v>
      </c>
      <c r="J22" s="9">
        <v>0.7708467427013476</v>
      </c>
      <c r="K22" s="10">
        <v>454.9860484377771</v>
      </c>
      <c r="L22" s="9">
        <v>0.3395617921094279</v>
      </c>
      <c r="M22" s="12"/>
      <c r="N22" s="2"/>
      <c r="O22" s="2"/>
    </row>
    <row r="23" spans="2:15" ht="17.25">
      <c r="B23" s="1" t="s">
        <v>4</v>
      </c>
      <c r="C23" s="10">
        <v>136106.8954376759</v>
      </c>
      <c r="D23" s="9">
        <v>11.454382956260027</v>
      </c>
      <c r="E23" s="10">
        <v>15647.211584898352</v>
      </c>
      <c r="F23" s="9">
        <v>1.1169367449993235</v>
      </c>
      <c r="H23" s="1" t="s">
        <v>14</v>
      </c>
      <c r="I23" s="10">
        <v>1258.0079400000002</v>
      </c>
      <c r="J23" s="9">
        <v>0.2933226015743748</v>
      </c>
      <c r="K23" s="10">
        <v>355.385</v>
      </c>
      <c r="L23" s="9">
        <v>0.2652282809619212</v>
      </c>
      <c r="M23" s="12"/>
      <c r="N23" s="2"/>
      <c r="O23" s="2"/>
    </row>
    <row r="24" spans="2:15" ht="17.25">
      <c r="B24" s="1" t="s">
        <v>10</v>
      </c>
      <c r="C24" s="10">
        <v>15768.149999999998</v>
      </c>
      <c r="D24" s="9">
        <v>1.3270042493508776</v>
      </c>
      <c r="E24" s="10">
        <v>14229</v>
      </c>
      <c r="F24" s="9">
        <v>1.0157012869905933</v>
      </c>
      <c r="H24" s="1" t="s">
        <v>25</v>
      </c>
      <c r="I24" s="10">
        <v>411.33452941176455</v>
      </c>
      <c r="J24" s="9">
        <v>0.09590854751237099</v>
      </c>
      <c r="K24" s="10">
        <v>350.5820796150717</v>
      </c>
      <c r="L24" s="9">
        <v>0.261643801264434</v>
      </c>
      <c r="M24" s="12"/>
      <c r="N24" s="2"/>
      <c r="O24" s="2"/>
    </row>
    <row r="25" spans="2:15" ht="17.25">
      <c r="B25" s="1" t="s">
        <v>9</v>
      </c>
      <c r="C25" s="10">
        <v>17110.42216836501</v>
      </c>
      <c r="D25" s="9">
        <v>1.439966192965429</v>
      </c>
      <c r="E25" s="10">
        <v>13497.093122051603</v>
      </c>
      <c r="F25" s="9">
        <v>0.9634559599901397</v>
      </c>
      <c r="H25" s="1" t="s">
        <v>11</v>
      </c>
      <c r="I25" s="10">
        <v>255.33646037034626</v>
      </c>
      <c r="J25" s="9">
        <v>0.05953535939735182</v>
      </c>
      <c r="K25" s="10">
        <v>327.7837041881267</v>
      </c>
      <c r="L25" s="9">
        <v>0.24462908786006093</v>
      </c>
      <c r="M25" s="12"/>
      <c r="N25" s="2"/>
      <c r="O25" s="2"/>
    </row>
    <row r="26" spans="2:15" ht="17.25">
      <c r="B26" s="1" t="s">
        <v>25</v>
      </c>
      <c r="C26" s="10">
        <v>107.73676571078971</v>
      </c>
      <c r="D26" s="9" t="s">
        <v>27</v>
      </c>
      <c r="E26" s="10">
        <v>5374.825869911898</v>
      </c>
      <c r="F26" s="9">
        <v>0.38366839225664834</v>
      </c>
      <c r="H26" s="1" t="s">
        <v>40</v>
      </c>
      <c r="I26" s="10" t="s">
        <v>27</v>
      </c>
      <c r="J26" s="9" t="s">
        <v>27</v>
      </c>
      <c r="K26" s="10">
        <v>250</v>
      </c>
      <c r="L26" s="9">
        <v>0.18657813425012396</v>
      </c>
      <c r="M26" s="12"/>
      <c r="N26" s="2"/>
      <c r="O26" s="2"/>
    </row>
    <row r="27" spans="2:15" ht="17.25">
      <c r="B27" s="1" t="s">
        <v>11</v>
      </c>
      <c r="C27" s="10">
        <v>1876.7206704015114</v>
      </c>
      <c r="D27" s="9">
        <v>0.15793966346511376</v>
      </c>
      <c r="E27" s="10">
        <v>2904.638920296055</v>
      </c>
      <c r="F27" s="9">
        <v>0.20734032536282732</v>
      </c>
      <c r="H27" s="1" t="s">
        <v>41</v>
      </c>
      <c r="I27" s="10">
        <v>100</v>
      </c>
      <c r="J27" s="9" t="s">
        <v>27</v>
      </c>
      <c r="K27" s="10">
        <v>238.58709677419344</v>
      </c>
      <c r="L27" s="9">
        <v>0.1780605414891311</v>
      </c>
      <c r="M27" s="12"/>
      <c r="N27" s="2"/>
      <c r="O27" s="2"/>
    </row>
    <row r="28" spans="2:15" ht="17.25">
      <c r="B28" s="1" t="s">
        <v>17</v>
      </c>
      <c r="C28" s="10">
        <v>5042.169008637571</v>
      </c>
      <c r="D28" s="9">
        <v>0.4243351122615754</v>
      </c>
      <c r="E28" s="10">
        <v>2361.327924105177</v>
      </c>
      <c r="F28" s="9">
        <v>0.1685574398426069</v>
      </c>
      <c r="H28" s="1" t="s">
        <v>13</v>
      </c>
      <c r="I28" s="10">
        <v>13911.623242600272</v>
      </c>
      <c r="J28" s="9">
        <v>3.243694568129714</v>
      </c>
      <c r="K28" s="10">
        <v>200.89696394686905</v>
      </c>
      <c r="L28" s="9">
        <v>0.2</v>
      </c>
      <c r="M28" s="12"/>
      <c r="N28" s="2"/>
      <c r="O28" s="2"/>
    </row>
    <row r="29" spans="2:15" ht="17.25">
      <c r="B29" s="1" t="s">
        <v>18</v>
      </c>
      <c r="C29" s="10">
        <v>533.2604130550284</v>
      </c>
      <c r="D29" s="9" t="s">
        <v>27</v>
      </c>
      <c r="E29" s="10">
        <v>1767.718881286771</v>
      </c>
      <c r="F29" s="9">
        <v>0.12618415508894124</v>
      </c>
      <c r="H29" s="1" t="s">
        <v>47</v>
      </c>
      <c r="I29" s="10">
        <v>563.6938330170778</v>
      </c>
      <c r="J29" s="9">
        <v>0.13143330525560948</v>
      </c>
      <c r="K29" s="10">
        <v>200</v>
      </c>
      <c r="L29" s="9">
        <v>0.14926250740009916</v>
      </c>
      <c r="M29" s="12"/>
      <c r="N29" s="2"/>
      <c r="O29" s="2"/>
    </row>
    <row r="30" spans="2:15" ht="17.25">
      <c r="B30" s="1" t="s">
        <v>13</v>
      </c>
      <c r="C30" s="10">
        <v>5482.858605932309</v>
      </c>
      <c r="D30" s="9">
        <v>0.461422339885288</v>
      </c>
      <c r="E30" s="10">
        <v>1359.92</v>
      </c>
      <c r="F30" s="9">
        <v>0.09707446020129647</v>
      </c>
      <c r="H30" s="1" t="s">
        <v>18</v>
      </c>
      <c r="I30" s="10">
        <v>444.5836812144211</v>
      </c>
      <c r="J30" s="9">
        <v>0.10366106432629232</v>
      </c>
      <c r="K30" s="10">
        <v>129.58</v>
      </c>
      <c r="L30" s="9">
        <v>0.09670717854452426</v>
      </c>
      <c r="M30" s="12"/>
      <c r="N30" s="2"/>
      <c r="O30" s="2"/>
    </row>
    <row r="31" spans="2:15" ht="17.25">
      <c r="B31" s="1" t="s">
        <v>42</v>
      </c>
      <c r="C31" s="10">
        <v>240.94119997219127</v>
      </c>
      <c r="D31" s="9" t="s">
        <v>27</v>
      </c>
      <c r="E31" s="10">
        <v>1303.0472786267765</v>
      </c>
      <c r="F31" s="9">
        <v>0.09301474438898073</v>
      </c>
      <c r="H31" s="1" t="s">
        <v>12</v>
      </c>
      <c r="I31" s="10" t="s">
        <v>27</v>
      </c>
      <c r="J31" s="9" t="s">
        <v>27</v>
      </c>
      <c r="K31" s="10">
        <v>100</v>
      </c>
      <c r="L31" s="9">
        <v>0.07463125370004958</v>
      </c>
      <c r="M31" s="12"/>
      <c r="N31" s="2"/>
      <c r="O31" s="2"/>
    </row>
    <row r="32" spans="2:15" ht="17.25">
      <c r="B32" s="1" t="s">
        <v>14</v>
      </c>
      <c r="C32" s="10">
        <v>638.2200857417646</v>
      </c>
      <c r="D32" s="9">
        <v>0.05371085167254264</v>
      </c>
      <c r="E32" s="10">
        <v>822.3717845686635</v>
      </c>
      <c r="F32" s="9">
        <v>0.05870293625491197</v>
      </c>
      <c r="H32" s="1" t="s">
        <v>38</v>
      </c>
      <c r="I32" s="10">
        <v>47</v>
      </c>
      <c r="J32" s="9" t="s">
        <v>27</v>
      </c>
      <c r="K32" s="10">
        <v>84.5</v>
      </c>
      <c r="L32" s="9">
        <v>0.0630634093765419</v>
      </c>
      <c r="M32" s="12"/>
      <c r="N32" s="2"/>
      <c r="O32" s="2"/>
    </row>
    <row r="33" spans="2:15" ht="17.25">
      <c r="B33" s="1" t="s">
        <v>22</v>
      </c>
      <c r="C33" s="10">
        <v>1245.2873947241308</v>
      </c>
      <c r="D33" s="9">
        <v>0.10479997111024474</v>
      </c>
      <c r="E33" s="10">
        <v>765.734875437224</v>
      </c>
      <c r="F33" s="9">
        <v>0.05466005330488228</v>
      </c>
      <c r="H33" s="1" t="s">
        <v>48</v>
      </c>
      <c r="I33" s="10" t="s">
        <v>27</v>
      </c>
      <c r="J33" s="9" t="s">
        <v>27</v>
      </c>
      <c r="K33" s="10">
        <v>77.65</v>
      </c>
      <c r="L33" s="9">
        <v>0.057951168498088505</v>
      </c>
      <c r="M33" s="12"/>
      <c r="N33" s="2"/>
      <c r="O33" s="2"/>
    </row>
    <row r="34" spans="2:15" ht="17.25">
      <c r="B34" s="1" t="s">
        <v>23</v>
      </c>
      <c r="C34" s="10">
        <v>358.94350000000003</v>
      </c>
      <c r="D34" s="9" t="s">
        <v>27</v>
      </c>
      <c r="E34" s="10">
        <v>599.46</v>
      </c>
      <c r="F34" s="9" t="s">
        <v>27</v>
      </c>
      <c r="H34" s="1" t="s">
        <v>49</v>
      </c>
      <c r="I34" s="10" t="s">
        <v>27</v>
      </c>
      <c r="J34" s="9" t="s">
        <v>27</v>
      </c>
      <c r="K34" s="10">
        <v>26.36</v>
      </c>
      <c r="L34" s="9" t="s">
        <v>27</v>
      </c>
      <c r="M34" s="12"/>
      <c r="N34" s="2"/>
      <c r="O34" s="2"/>
    </row>
    <row r="35" spans="2:15" ht="17.25">
      <c r="B35" s="1" t="s">
        <v>19</v>
      </c>
      <c r="C35" s="10">
        <v>760.753879177285</v>
      </c>
      <c r="D35" s="9">
        <v>0.06402295959756987</v>
      </c>
      <c r="E35" s="10">
        <v>598.7881883252696</v>
      </c>
      <c r="F35" s="9" t="s">
        <v>27</v>
      </c>
      <c r="H35" s="1" t="s">
        <v>50</v>
      </c>
      <c r="I35" s="10">
        <v>121</v>
      </c>
      <c r="J35" s="9" t="s">
        <v>27</v>
      </c>
      <c r="K35" s="10">
        <v>20</v>
      </c>
      <c r="L35" s="9" t="s">
        <v>27</v>
      </c>
      <c r="M35" s="12"/>
      <c r="N35" s="2"/>
      <c r="O35" s="2"/>
    </row>
    <row r="36" spans="2:15" ht="17.25">
      <c r="B36" s="1" t="s">
        <v>12</v>
      </c>
      <c r="C36" s="10">
        <v>816.80539</v>
      </c>
      <c r="D36" s="9">
        <v>0.06874010098982448</v>
      </c>
      <c r="E36" s="10">
        <v>584.21943</v>
      </c>
      <c r="F36" s="9" t="s">
        <v>27</v>
      </c>
      <c r="H36" s="1" t="s">
        <v>17</v>
      </c>
      <c r="I36" s="10" t="s">
        <v>27</v>
      </c>
      <c r="J36" s="9" t="s">
        <v>27</v>
      </c>
      <c r="K36" s="10">
        <v>12.184060721062613</v>
      </c>
      <c r="L36" s="9" t="s">
        <v>27</v>
      </c>
      <c r="M36" s="12"/>
      <c r="N36" s="2"/>
      <c r="O36" s="2"/>
    </row>
    <row r="37" spans="2:15" ht="17.25">
      <c r="B37" s="1" t="s">
        <v>43</v>
      </c>
      <c r="C37" s="10">
        <v>3.7598000000000003</v>
      </c>
      <c r="D37" s="9" t="s">
        <v>27</v>
      </c>
      <c r="E37" s="10">
        <v>484.79790999999994</v>
      </c>
      <c r="F37" s="9" t="s">
        <v>27</v>
      </c>
      <c r="H37" s="1" t="s">
        <v>51</v>
      </c>
      <c r="I37" s="10">
        <v>13</v>
      </c>
      <c r="J37" s="9" t="s">
        <v>27</v>
      </c>
      <c r="K37" s="10">
        <v>8.82353</v>
      </c>
      <c r="L37" s="9" t="s">
        <v>27</v>
      </c>
      <c r="M37" s="12"/>
      <c r="N37" s="2"/>
      <c r="O37" s="2"/>
    </row>
    <row r="38" spans="2:15" ht="17.25">
      <c r="B38" s="1" t="s">
        <v>44</v>
      </c>
      <c r="C38" s="10">
        <v>229.26907924275335</v>
      </c>
      <c r="D38" s="9" t="s">
        <v>27</v>
      </c>
      <c r="E38" s="10">
        <v>444.2275688162102</v>
      </c>
      <c r="F38" s="9" t="s">
        <v>27</v>
      </c>
      <c r="H38" s="1" t="s">
        <v>21</v>
      </c>
      <c r="I38" s="10" t="s">
        <v>27</v>
      </c>
      <c r="J38" s="9" t="s">
        <v>27</v>
      </c>
      <c r="K38" s="10">
        <v>4</v>
      </c>
      <c r="L38" s="9" t="s">
        <v>27</v>
      </c>
      <c r="M38" s="12"/>
      <c r="N38" s="2"/>
      <c r="O38" s="2"/>
    </row>
    <row r="39" spans="2:15" ht="17.25">
      <c r="B39" s="1" t="s">
        <v>20</v>
      </c>
      <c r="C39" s="10">
        <v>15758.4</v>
      </c>
      <c r="D39" s="9">
        <v>1.43</v>
      </c>
      <c r="E39" s="10">
        <f>3214.94296079278+736.5-444.2</f>
        <v>3507.24296079278</v>
      </c>
      <c r="F39" s="9">
        <v>0.4</v>
      </c>
      <c r="H39" s="1" t="s">
        <v>20</v>
      </c>
      <c r="I39" s="10">
        <v>89773.8785013329</v>
      </c>
      <c r="J39" s="9">
        <v>21</v>
      </c>
      <c r="K39" s="10">
        <v>31429.7</v>
      </c>
      <c r="L39" s="9">
        <v>23.5</v>
      </c>
      <c r="M39" s="12"/>
      <c r="N39" s="2"/>
      <c r="O39" s="2"/>
    </row>
    <row r="40" spans="3:15" ht="17.25">
      <c r="C40" s="5"/>
      <c r="D40" s="9"/>
      <c r="E40" s="5"/>
      <c r="F40" s="9"/>
      <c r="I40" s="5"/>
      <c r="J40" s="9"/>
      <c r="K40" s="5"/>
      <c r="L40" s="9"/>
      <c r="M40" s="12"/>
      <c r="N40" s="2"/>
      <c r="O40" s="2"/>
    </row>
    <row r="41" spans="3:15" ht="17.25">
      <c r="C41" s="5"/>
      <c r="E41" s="5"/>
      <c r="K41" s="5"/>
      <c r="L41" s="5"/>
      <c r="M41" s="12"/>
      <c r="N41" s="2"/>
      <c r="O41" s="2"/>
    </row>
    <row r="42" spans="9:13" ht="17.25">
      <c r="I42" s="5"/>
      <c r="J42" s="5"/>
      <c r="M42" s="9"/>
    </row>
    <row r="44" ht="17.25">
      <c r="C44" s="5"/>
    </row>
  </sheetData>
  <sheetProtection/>
  <mergeCells count="8">
    <mergeCell ref="H4:L4"/>
    <mergeCell ref="K6:L6"/>
    <mergeCell ref="B3:F3"/>
    <mergeCell ref="H3:L3"/>
    <mergeCell ref="B4:F4"/>
    <mergeCell ref="C6:D6"/>
    <mergeCell ref="E6:F6"/>
    <mergeCell ref="I6:J6"/>
  </mergeCells>
  <printOptions/>
  <pageMargins left="0.39" right="0.25" top="0.27" bottom="0.42" header="0.33" footer="0.1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Nadejda</dc:creator>
  <cp:keywords/>
  <dc:description/>
  <cp:lastModifiedBy>Əsədəli İbrahimzadə</cp:lastModifiedBy>
  <cp:lastPrinted>2021-03-31T05:39:18Z</cp:lastPrinted>
  <dcterms:created xsi:type="dcterms:W3CDTF">2000-08-21T21:15:45Z</dcterms:created>
  <dcterms:modified xsi:type="dcterms:W3CDTF">2021-06-10T13:05:00Z</dcterms:modified>
  <cp:category/>
  <cp:version/>
  <cp:contentType/>
  <cp:contentStatus/>
</cp:coreProperties>
</file>