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815"/>
  <workbookPr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140" yWindow="580" windowWidth="28300" windowHeight="15740"/>
  </bookViews>
  <sheets>
    <sheet name="Forma 11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E30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</calcChain>
</file>

<file path=xl/sharedStrings.xml><?xml version="1.0" encoding="utf-8"?>
<sst xmlns="http://schemas.openxmlformats.org/spreadsheetml/2006/main" count="32" uniqueCount="32">
  <si>
    <t>№</t>
  </si>
  <si>
    <t>AZN</t>
  </si>
  <si>
    <t>Company name</t>
  </si>
  <si>
    <t>Premiums</t>
  </si>
  <si>
    <t>Claims paid</t>
  </si>
  <si>
    <t xml:space="preserve">    Premiums Written and Claims Paid in January-March 2016 
(based on ad-hoc reports)                                                                                                                                        
</t>
  </si>
  <si>
    <t>"A-Group Insurance Company" OJSC</t>
  </si>
  <si>
    <t>"AXA MBASK" Insurance Company OJSC</t>
  </si>
  <si>
    <t>“Alfa Insurance” OJSC</t>
  </si>
  <si>
    <t>"AtaInsurance" OJSC</t>
  </si>
  <si>
    <t>"Ateshgah life"  Insurance Company OJSC</t>
  </si>
  <si>
    <t>"Ateshgah"  Insurance Company OJSC</t>
  </si>
  <si>
    <t>"AZSIGORTA" OJSC</t>
  </si>
  <si>
    <t xml:space="preserve">State Insurance Company of the Azerbaijan Republic  </t>
  </si>
  <si>
    <t>“Azerbaijan Industry Insurance” OJSC </t>
  </si>
  <si>
    <t>"Azergarant Insurance" OJSC</t>
  </si>
  <si>
    <t>"Baku Insurance" OJSC</t>
  </si>
  <si>
    <t>"Bashak Inam" OJSC</t>
  </si>
  <si>
    <t>"International Insurance Company" OJSC</t>
  </si>
  <si>
    <t>"Buta Insurance" OJSC</t>
  </si>
  <si>
    <t>"Günay Sıgorta" OJSC</t>
  </si>
  <si>
    <t>"Mega Insurance" OJSC</t>
  </si>
  <si>
    <t>"Pasha life Insurance" OJSC</t>
  </si>
  <si>
    <t>"Pasha Insurance" OJSC</t>
  </si>
  <si>
    <t>“Qala Life” Insurance Company OJSC</t>
  </si>
  <si>
    <t>"Ravan Insurance" OJSC</t>
  </si>
  <si>
    <t>“Standard Insurance” OJSC</t>
  </si>
  <si>
    <t>"Xalg Sigorta" OJSC</t>
  </si>
  <si>
    <t>“Qala Insurance" Company OJSC</t>
  </si>
  <si>
    <t>"Silk Way Insurance" OJSC</t>
  </si>
  <si>
    <t>“Amrah Insurance" OJSC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</si>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</sst>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Palatino Linotype"/>
      <family val="1"/>
    </font>
    <font>
      <i/>
      <sz val="1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0" fillId="33" borderId="10" xfId="0" applyFont="1" applyFill="1" applyBorder="1" applyAlignment="1">
      <alignment horizont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wrapText="1"/>
    </xf>
    <xf numFmtId="4" fontId="20" fillId="33" borderId="10" xfId="0" applyNumberFormat="1" applyFont="1" applyFill="1" applyBorder="1" applyAlignment="1">
      <alignment horizontal="center" vertical="center" wrapText="1"/>
    </xf>
    <xf numFmtId="4" fontId="20" fillId="34" borderId="10" xfId="0" applyNumberFormat="1" applyFont="1" applyFill="1" applyBorder="1" applyAlignment="1">
      <alignment horizontal="center" vertical="center" wrapText="1"/>
    </xf>
    <xf numFmtId="4" fontId="21" fillId="34" borderId="10" xfId="0" applyNumberFormat="1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2" fillId="0" borderId="0" xfId="43" applyFont="1" applyFill="1" applyAlignment="1">
      <alignment horizontal="center" vertical="center" wrapText="1"/>
    </xf>
    <xf numFmtId="0" fontId="20" fillId="0" borderId="0" xfId="43" applyFont="1" applyAlignment="1">
      <alignment horizontal="center" vertical="center"/>
    </xf>
    <xf numFmtId="164" fontId="20" fillId="0" borderId="0" xfId="44" applyFont="1" applyAlignment="1">
      <alignment horizontal="center" vertical="center"/>
    </xf>
    <xf numFmtId="0" fontId="23" fillId="0" borderId="0" xfId="42" applyFont="1" applyAlignment="1">
      <alignment horizontal="right" vertical="center"/>
    </xf>
    <xf numFmtId="0" fontId="24" fillId="35" borderId="11" xfId="43" applyFont="1" applyFill="1" applyBorder="1" applyAlignment="1">
      <alignment horizontal="center" vertical="center" wrapText="1"/>
    </xf>
    <xf numFmtId="0" fontId="24" fillId="35" borderId="12" xfId="42" applyFont="1" applyFill="1" applyBorder="1" applyAlignment="1">
      <alignment horizontal="center" vertical="center" wrapText="1"/>
    </xf>
    <xf numFmtId="164" fontId="24" fillId="35" borderId="12" xfId="44" applyFont="1" applyFill="1" applyBorder="1" applyAlignment="1">
      <alignment horizontal="center" vertical="center" wrapText="1"/>
    </xf>
    <xf numFmtId="0" fontId="24" fillId="35" borderId="13" xfId="42" applyFont="1" applyFill="1" applyBorder="1" applyAlignment="1">
      <alignment horizontal="center" vertical="center" wrapText="1"/>
    </xf>
    <xf numFmtId="0" fontId="25" fillId="0" borderId="14" xfId="43" applyFont="1" applyFill="1" applyBorder="1" applyAlignment="1">
      <alignment horizontal="center" vertical="center" wrapText="1"/>
    </xf>
    <xf numFmtId="0" fontId="25" fillId="0" borderId="15" xfId="43" applyFont="1" applyFill="1" applyBorder="1" applyAlignment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BreakPreview" topLeftCell="A4" zoomScaleSheetLayoutView="100" workbookViewId="0">
      <selection activeCell="C5" sqref="C5:C30"/>
    </sheetView>
  </sheetViews>
  <sheetFormatPr baseColWidth="10" defaultColWidth="8.83203125" defaultRowHeight="15" x14ac:dyDescent="0.2"/>
  <cols>
    <col min="1" max="1" width="3" style="1" customWidth="1"/>
    <col min="2" max="2" width="4" style="2" customWidth="1"/>
    <col min="3" max="3" width="55.83203125" style="3" customWidth="1"/>
    <col min="4" max="4" width="17.1640625" style="3" customWidth="1"/>
    <col min="5" max="5" width="19.5" style="3" customWidth="1"/>
    <col min="6" max="16384" width="8.83203125" style="1"/>
  </cols>
  <sheetData>
    <row r="1" spans="1:5" ht="37.5" customHeight="1" x14ac:dyDescent="0.2"/>
    <row r="2" spans="1:5" ht="76.5" customHeight="1" x14ac:dyDescent="0.2">
      <c r="B2" s="13" t="s">
        <v>5</v>
      </c>
      <c r="C2" s="13"/>
      <c r="D2" s="13"/>
      <c r="E2" s="13"/>
    </row>
    <row r="3" spans="1:5" ht="17" thickBot="1" x14ac:dyDescent="0.25">
      <c r="B3" s="14"/>
      <c r="C3" s="14"/>
      <c r="D3" s="15"/>
      <c r="E3" s="16" t="s">
        <v>1</v>
      </c>
    </row>
    <row r="4" spans="1:5" ht="17" thickBot="1" x14ac:dyDescent="0.25">
      <c r="A4" s="4"/>
      <c r="B4" s="17" t="s">
        <v>0</v>
      </c>
      <c r="C4" s="18" t="s">
        <v>2</v>
      </c>
      <c r="D4" s="19" t="s">
        <v>3</v>
      </c>
      <c r="E4" s="20" t="s">
        <v>4</v>
      </c>
    </row>
    <row r="5" spans="1:5" ht="22.5" customHeight="1" x14ac:dyDescent="0.2">
      <c r="B5" s="5">
        <v>1</v>
      </c>
      <c r="C5" s="21" t="s">
        <v>6</v>
      </c>
      <c r="D5" s="9">
        <v>1120883.46</v>
      </c>
      <c r="E5" s="9">
        <v>1995470.71</v>
      </c>
    </row>
    <row r="6" spans="1:5" ht="22.5" customHeight="1" x14ac:dyDescent="0.2">
      <c r="B6" s="5">
        <f t="shared" ref="B6:B17" si="0">B5+1</f>
        <v>2</v>
      </c>
      <c r="C6" s="22" t="s">
        <v>7</v>
      </c>
      <c r="D6" s="10">
        <v>6289263.9299999997</v>
      </c>
      <c r="E6" s="10">
        <v>2028289.93</v>
      </c>
    </row>
    <row r="7" spans="1:5" ht="22.5" customHeight="1" x14ac:dyDescent="0.2">
      <c r="B7" s="5">
        <f t="shared" si="0"/>
        <v>3</v>
      </c>
      <c r="C7" s="6" t="s">
        <v>8</v>
      </c>
      <c r="D7" s="9">
        <v>633870.76</v>
      </c>
      <c r="E7" s="9">
        <v>327403.23</v>
      </c>
    </row>
    <row r="8" spans="1:5" ht="22.5" customHeight="1" x14ac:dyDescent="0.2">
      <c r="B8" s="5">
        <f t="shared" si="0"/>
        <v>4</v>
      </c>
      <c r="C8" s="22" t="s">
        <v>9</v>
      </c>
      <c r="D8" s="10">
        <v>2012061.21</v>
      </c>
      <c r="E8" s="10">
        <v>849552.65</v>
      </c>
    </row>
    <row r="9" spans="1:5" ht="22.5" customHeight="1" x14ac:dyDescent="0.2">
      <c r="B9" s="5">
        <f t="shared" si="0"/>
        <v>5</v>
      </c>
      <c r="C9" s="22" t="s">
        <v>10</v>
      </c>
      <c r="D9" s="9">
        <v>8496567.1699999999</v>
      </c>
      <c r="E9" s="9">
        <v>12973270.380000001</v>
      </c>
    </row>
    <row r="10" spans="1:5" ht="22.5" customHeight="1" x14ac:dyDescent="0.2">
      <c r="B10" s="5">
        <f t="shared" si="0"/>
        <v>6</v>
      </c>
      <c r="C10" s="22" t="s">
        <v>11</v>
      </c>
      <c r="D10" s="10">
        <v>10238319.43</v>
      </c>
      <c r="E10" s="10">
        <v>3239978.54</v>
      </c>
    </row>
    <row r="11" spans="1:5" ht="22.5" customHeight="1" x14ac:dyDescent="0.2">
      <c r="B11" s="5">
        <f t="shared" si="0"/>
        <v>7</v>
      </c>
      <c r="C11" s="22" t="s">
        <v>12</v>
      </c>
      <c r="D11" s="9">
        <v>5119565.1500000004</v>
      </c>
      <c r="E11" s="9">
        <v>1730690.59</v>
      </c>
    </row>
    <row r="12" spans="1:5" ht="22.5" customHeight="1" x14ac:dyDescent="0.2">
      <c r="B12" s="5">
        <f t="shared" si="0"/>
        <v>8</v>
      </c>
      <c r="C12" s="22" t="s">
        <v>13</v>
      </c>
      <c r="D12" s="10">
        <v>9116418</v>
      </c>
      <c r="E12" s="10">
        <v>3336861</v>
      </c>
    </row>
    <row r="13" spans="1:5" ht="22.5" customHeight="1" x14ac:dyDescent="0.2">
      <c r="B13" s="5">
        <f t="shared" si="0"/>
        <v>9</v>
      </c>
      <c r="C13" s="22" t="s">
        <v>14</v>
      </c>
      <c r="D13" s="9">
        <v>1369144.92</v>
      </c>
      <c r="E13" s="9">
        <v>774487.61</v>
      </c>
    </row>
    <row r="14" spans="1:5" ht="22.5" customHeight="1" x14ac:dyDescent="0.2">
      <c r="B14" s="5">
        <f t="shared" si="0"/>
        <v>10</v>
      </c>
      <c r="C14" s="7" t="s">
        <v>15</v>
      </c>
      <c r="D14" s="10">
        <v>131027.12</v>
      </c>
      <c r="E14" s="10">
        <v>360</v>
      </c>
    </row>
    <row r="15" spans="1:5" ht="22.5" customHeight="1" x14ac:dyDescent="0.2">
      <c r="B15" s="5">
        <f t="shared" si="0"/>
        <v>11</v>
      </c>
      <c r="C15" s="6" t="s">
        <v>16</v>
      </c>
      <c r="D15" s="9">
        <v>161488.31</v>
      </c>
      <c r="E15" s="9">
        <v>190927.14</v>
      </c>
    </row>
    <row r="16" spans="1:5" ht="22.5" customHeight="1" x14ac:dyDescent="0.2">
      <c r="B16" s="5">
        <f t="shared" si="0"/>
        <v>12</v>
      </c>
      <c r="C16" s="22" t="s">
        <v>17</v>
      </c>
      <c r="D16" s="10">
        <v>207104.79</v>
      </c>
      <c r="E16" s="10">
        <v>53704</v>
      </c>
    </row>
    <row r="17" spans="2:5" ht="22.5" customHeight="1" x14ac:dyDescent="0.2">
      <c r="B17" s="5">
        <f t="shared" si="0"/>
        <v>13</v>
      </c>
      <c r="C17" s="6" t="s">
        <v>18</v>
      </c>
      <c r="D17" s="9">
        <v>2944824.94</v>
      </c>
      <c r="E17" s="9">
        <v>636193.17000000004</v>
      </c>
    </row>
    <row r="18" spans="2:5" ht="22.5" customHeight="1" x14ac:dyDescent="0.2">
      <c r="B18" s="5">
        <f>B17+1</f>
        <v>14</v>
      </c>
      <c r="C18" s="6" t="s">
        <v>19</v>
      </c>
      <c r="D18" s="9">
        <v>236351.57</v>
      </c>
      <c r="E18" s="9">
        <v>698214.14</v>
      </c>
    </row>
    <row r="19" spans="2:5" ht="22.5" customHeight="1" x14ac:dyDescent="0.2">
      <c r="B19" s="5">
        <f t="shared" ref="B19:B29" si="1">B18+1</f>
        <v>15</v>
      </c>
      <c r="C19" s="22" t="s">
        <v>20</v>
      </c>
      <c r="D19" s="10">
        <v>145548.88</v>
      </c>
      <c r="E19" s="10">
        <v>2718.76</v>
      </c>
    </row>
    <row r="20" spans="2:5" ht="22.5" customHeight="1" x14ac:dyDescent="0.2">
      <c r="B20" s="5">
        <f t="shared" si="1"/>
        <v>16</v>
      </c>
      <c r="C20" s="22" t="s">
        <v>21</v>
      </c>
      <c r="D20" s="9">
        <v>5355032.12</v>
      </c>
      <c r="E20" s="9">
        <v>501679.87</v>
      </c>
    </row>
    <row r="21" spans="2:5" ht="22.5" customHeight="1" x14ac:dyDescent="0.2">
      <c r="B21" s="5">
        <f t="shared" si="1"/>
        <v>17</v>
      </c>
      <c r="C21" s="22" t="s">
        <v>22</v>
      </c>
      <c r="D21" s="10">
        <v>21367694.52</v>
      </c>
      <c r="E21" s="10">
        <v>6092366.5999999996</v>
      </c>
    </row>
    <row r="22" spans="2:5" ht="22.5" customHeight="1" x14ac:dyDescent="0.2">
      <c r="B22" s="5">
        <f t="shared" si="1"/>
        <v>18</v>
      </c>
      <c r="C22" s="22" t="s">
        <v>23</v>
      </c>
      <c r="D22" s="9">
        <v>48840028.490000002</v>
      </c>
      <c r="E22" s="9">
        <v>9873562.5500000007</v>
      </c>
    </row>
    <row r="23" spans="2:5" ht="22.5" customHeight="1" x14ac:dyDescent="0.2">
      <c r="B23" s="5">
        <f t="shared" si="1"/>
        <v>19</v>
      </c>
      <c r="C23" s="22" t="s">
        <v>24</v>
      </c>
      <c r="D23" s="10">
        <v>8190321.3099999996</v>
      </c>
      <c r="E23" s="10">
        <v>3802556.56</v>
      </c>
    </row>
    <row r="24" spans="2:5" ht="22.5" customHeight="1" x14ac:dyDescent="0.2">
      <c r="B24" s="5">
        <f t="shared" si="1"/>
        <v>20</v>
      </c>
      <c r="C24" s="22" t="s">
        <v>25</v>
      </c>
      <c r="D24" s="10">
        <v>160977.5</v>
      </c>
      <c r="E24" s="10">
        <v>203744.52</v>
      </c>
    </row>
    <row r="25" spans="2:5" ht="22.5" customHeight="1" x14ac:dyDescent="0.2">
      <c r="B25" s="5">
        <f t="shared" si="1"/>
        <v>21</v>
      </c>
      <c r="C25" s="6" t="s">
        <v>26</v>
      </c>
      <c r="D25" s="9">
        <v>6745456.8600000003</v>
      </c>
      <c r="E25" s="9">
        <v>1951553.95</v>
      </c>
    </row>
    <row r="26" spans="2:5" ht="22.5" customHeight="1" x14ac:dyDescent="0.2">
      <c r="B26" s="5">
        <f t="shared" si="1"/>
        <v>22</v>
      </c>
      <c r="C26" s="22" t="s">
        <v>27</v>
      </c>
      <c r="D26" s="9">
        <v>2607931.65</v>
      </c>
      <c r="E26" s="9">
        <v>1294976.6299999999</v>
      </c>
    </row>
    <row r="27" spans="2:5" ht="22.5" customHeight="1" x14ac:dyDescent="0.2">
      <c r="B27" s="5">
        <f t="shared" si="1"/>
        <v>23</v>
      </c>
      <c r="C27" s="22" t="s">
        <v>28</v>
      </c>
      <c r="D27" s="10">
        <v>1883809.43</v>
      </c>
      <c r="E27" s="10">
        <v>0</v>
      </c>
    </row>
    <row r="28" spans="2:5" ht="22.5" customHeight="1" x14ac:dyDescent="0.2">
      <c r="B28" s="5">
        <f t="shared" si="1"/>
        <v>24</v>
      </c>
      <c r="C28" s="22" t="s">
        <v>29</v>
      </c>
      <c r="D28" s="9">
        <v>9010739.5500000007</v>
      </c>
      <c r="E28" s="9">
        <v>11900.34</v>
      </c>
    </row>
    <row r="29" spans="2:5" ht="22.5" customHeight="1" x14ac:dyDescent="0.2">
      <c r="B29" s="5">
        <f t="shared" si="1"/>
        <v>25</v>
      </c>
      <c r="C29" s="7" t="s">
        <v>30</v>
      </c>
      <c r="D29" s="10">
        <v>9838.7800000000007</v>
      </c>
      <c r="E29" s="10">
        <v>8077.22</v>
      </c>
    </row>
    <row r="30" spans="2:5" ht="22.5" customHeight="1" x14ac:dyDescent="0.2">
      <c r="B30" s="8"/>
      <c r="C30" s="12" t="s">
        <v>31</v>
      </c>
      <c r="D30" s="11">
        <f>SUM(D5:D29)</f>
        <v>152394269.85000005</v>
      </c>
      <c r="E30" s="11">
        <f>SUM(E5:E29)</f>
        <v>52578540.090000018</v>
      </c>
    </row>
  </sheetData>
  <mergeCells count="1">
    <mergeCell ref="B2:E2"/>
  </mergeCells>
  <pageMargins left="0.94" right="0.15748031496062992" top="0.27559055118110237" bottom="0.14000000000000001" header="0.15748031496062992" footer="0.15748031496062992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 11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2011-12-12T08:19:07Z</cp:lastPrinted>
  <dcterms:created xsi:type="dcterms:W3CDTF">2011-03-11T05:11:32Z</dcterms:created>
  <dcterms:modified xsi:type="dcterms:W3CDTF">2019-10-03T11:04:54Z</dcterms:modified>
</cp:coreProperties>
</file>