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ay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J36" i="1" l="1"/>
  <c r="EI36" i="1"/>
  <c r="EH36" i="1" l="1"/>
  <c r="EG36" i="1"/>
  <c r="EC36" i="1" l="1"/>
  <c r="ED36" i="1"/>
  <c r="EF36" i="1" l="1"/>
  <c r="EE36" i="1"/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<sst xmlns="http://schemas.openxmlformats.org/spreadsheetml/2006/main" count="283" uniqueCount="50">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</sst>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L144"/>
  <sheetViews>
    <sheetView tabSelected="1" zoomScale="55" zoomScaleNormal="55" zoomScaleSheetLayoutView="40" workbookViewId="0">
      <pane xSplit="10" ySplit="5" topLeftCell="CM6" activePane="bottomRight" state="frozen"/>
      <selection pane="topRight" activeCell="K1" sqref="K1"/>
      <selection pane="bottomLeft" activeCell="A6" sqref="A6"/>
      <selection pane="bottomRight" activeCell="EE7" sqref="EE7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customWidth="1"/>
    <col min="17" max="20" width="18.42578125" style="1" customWidth="1"/>
    <col min="21" max="30" width="18.42578125" style="1" hidden="1" customWidth="1"/>
    <col min="31" max="31" width="19.28515625" style="1" hidden="1" customWidth="1"/>
    <col min="32" max="38" width="18.42578125" style="1" hidden="1" customWidth="1"/>
    <col min="39" max="44" width="18.42578125" style="1" customWidth="1"/>
    <col min="45" max="50" width="18.42578125" style="1" hidden="1" customWidth="1"/>
    <col min="51" max="62" width="18.42578125" style="25" hidden="1" customWidth="1"/>
    <col min="63" max="68" width="18.42578125" style="25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hidden="1" customWidth="1"/>
    <col min="85" max="86" width="18.7109375" style="1" hidden="1" customWidth="1"/>
    <col min="87" max="92" width="18.7109375" style="1" customWidth="1"/>
    <col min="93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hidden="1" customWidth="1"/>
    <col min="111" max="114" width="18.42578125" style="1" customWidth="1"/>
    <col min="115" max="116" width="18.28515625" style="1" customWidth="1"/>
    <col min="117" max="118" width="18.28515625" style="1" hidden="1" customWidth="1"/>
    <col min="119" max="134" width="18.140625" style="1" hidden="1" customWidth="1"/>
    <col min="135" max="140" width="18.140625" style="1" customWidth="1"/>
    <col min="141" max="16384" width="9.140625" style="1"/>
  </cols>
  <sheetData>
    <row r="1" spans="1:272" ht="83.2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</row>
    <row r="2" spans="1:272" ht="24" customHeight="1" thickBot="1" x14ac:dyDescent="0.4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</row>
    <row r="3" spans="1:272" ht="39" customHeight="1" thickBot="1" x14ac:dyDescent="0.3">
      <c r="A3" s="45"/>
      <c r="B3" s="46"/>
      <c r="C3" s="47">
        <v>2016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1">
        <v>2017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3"/>
      <c r="AY3" s="47">
        <v>2018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9"/>
      <c r="BW3" s="41">
        <v>2019</v>
      </c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3"/>
      <c r="CU3" s="47">
        <v>2020</v>
      </c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9"/>
      <c r="DS3" s="41">
        <v>2021</v>
      </c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3"/>
    </row>
    <row r="4" spans="1:272" s="2" customFormat="1" ht="23.25" customHeight="1" x14ac:dyDescent="0.25">
      <c r="A4" s="50" t="s">
        <v>2</v>
      </c>
      <c r="B4" s="52" t="s">
        <v>3</v>
      </c>
      <c r="C4" s="39" t="s">
        <v>4</v>
      </c>
      <c r="D4" s="40"/>
      <c r="E4" s="39" t="s">
        <v>5</v>
      </c>
      <c r="F4" s="40"/>
      <c r="G4" s="39" t="s">
        <v>6</v>
      </c>
      <c r="H4" s="40"/>
      <c r="I4" s="39" t="s">
        <v>7</v>
      </c>
      <c r="J4" s="40"/>
      <c r="K4" s="39" t="s">
        <v>8</v>
      </c>
      <c r="L4" s="40"/>
      <c r="M4" s="39" t="s">
        <v>9</v>
      </c>
      <c r="N4" s="40"/>
      <c r="O4" s="39" t="s">
        <v>10</v>
      </c>
      <c r="P4" s="40"/>
      <c r="Q4" s="39" t="s">
        <v>11</v>
      </c>
      <c r="R4" s="40"/>
      <c r="S4" s="39" t="s">
        <v>12</v>
      </c>
      <c r="T4" s="40"/>
      <c r="U4" s="39" t="s">
        <v>13</v>
      </c>
      <c r="V4" s="40"/>
      <c r="W4" s="39" t="s">
        <v>14</v>
      </c>
      <c r="X4" s="40"/>
      <c r="Y4" s="39" t="s">
        <v>15</v>
      </c>
      <c r="Z4" s="40"/>
      <c r="AA4" s="39" t="s">
        <v>4</v>
      </c>
      <c r="AB4" s="40"/>
      <c r="AC4" s="39" t="s">
        <v>5</v>
      </c>
      <c r="AD4" s="40"/>
      <c r="AE4" s="39" t="s">
        <v>6</v>
      </c>
      <c r="AF4" s="40"/>
      <c r="AG4" s="39" t="s">
        <v>7</v>
      </c>
      <c r="AH4" s="40"/>
      <c r="AI4" s="39" t="s">
        <v>8</v>
      </c>
      <c r="AJ4" s="40"/>
      <c r="AK4" s="39" t="s">
        <v>9</v>
      </c>
      <c r="AL4" s="40"/>
      <c r="AM4" s="39" t="s">
        <v>10</v>
      </c>
      <c r="AN4" s="40"/>
      <c r="AO4" s="39" t="s">
        <v>11</v>
      </c>
      <c r="AP4" s="40"/>
      <c r="AQ4" s="39" t="s">
        <v>12</v>
      </c>
      <c r="AR4" s="40"/>
      <c r="AS4" s="39" t="s">
        <v>13</v>
      </c>
      <c r="AT4" s="40"/>
      <c r="AU4" s="39" t="s">
        <v>14</v>
      </c>
      <c r="AV4" s="40"/>
      <c r="AW4" s="39" t="s">
        <v>15</v>
      </c>
      <c r="AX4" s="40"/>
      <c r="AY4" s="39" t="s">
        <v>4</v>
      </c>
      <c r="AZ4" s="40"/>
      <c r="BA4" s="39" t="s">
        <v>5</v>
      </c>
      <c r="BB4" s="40"/>
      <c r="BC4" s="39" t="s">
        <v>6</v>
      </c>
      <c r="BD4" s="40"/>
      <c r="BE4" s="39" t="s">
        <v>7</v>
      </c>
      <c r="BF4" s="40"/>
      <c r="BG4" s="39" t="s">
        <v>8</v>
      </c>
      <c r="BH4" s="40"/>
      <c r="BI4" s="39" t="s">
        <v>9</v>
      </c>
      <c r="BJ4" s="40"/>
      <c r="BK4" s="39" t="s">
        <v>10</v>
      </c>
      <c r="BL4" s="40"/>
      <c r="BM4" s="39" t="s">
        <v>11</v>
      </c>
      <c r="BN4" s="40"/>
      <c r="BO4" s="39" t="s">
        <v>12</v>
      </c>
      <c r="BP4" s="40"/>
      <c r="BQ4" s="39" t="s">
        <v>13</v>
      </c>
      <c r="BR4" s="40"/>
      <c r="BS4" s="39" t="s">
        <v>14</v>
      </c>
      <c r="BT4" s="40"/>
      <c r="BU4" s="39" t="s">
        <v>15</v>
      </c>
      <c r="BV4" s="40"/>
      <c r="BW4" s="39" t="s">
        <v>4</v>
      </c>
      <c r="BX4" s="40"/>
      <c r="BY4" s="39" t="s">
        <v>5</v>
      </c>
      <c r="BZ4" s="40"/>
      <c r="CA4" s="39" t="s">
        <v>6</v>
      </c>
      <c r="CB4" s="40"/>
      <c r="CC4" s="39" t="s">
        <v>7</v>
      </c>
      <c r="CD4" s="40"/>
      <c r="CE4" s="39" t="s">
        <v>8</v>
      </c>
      <c r="CF4" s="40"/>
      <c r="CG4" s="39" t="s">
        <v>9</v>
      </c>
      <c r="CH4" s="40"/>
      <c r="CI4" s="39" t="s">
        <v>10</v>
      </c>
      <c r="CJ4" s="40"/>
      <c r="CK4" s="39" t="s">
        <v>11</v>
      </c>
      <c r="CL4" s="40"/>
      <c r="CM4" s="39" t="s">
        <v>12</v>
      </c>
      <c r="CN4" s="40"/>
      <c r="CO4" s="39" t="s">
        <v>13</v>
      </c>
      <c r="CP4" s="40"/>
      <c r="CQ4" s="39" t="s">
        <v>14</v>
      </c>
      <c r="CR4" s="40"/>
      <c r="CS4" s="39" t="s">
        <v>15</v>
      </c>
      <c r="CT4" s="40"/>
      <c r="CU4" s="39" t="s">
        <v>4</v>
      </c>
      <c r="CV4" s="40"/>
      <c r="CW4" s="39" t="s">
        <v>5</v>
      </c>
      <c r="CX4" s="40"/>
      <c r="CY4" s="39" t="s">
        <v>6</v>
      </c>
      <c r="CZ4" s="40"/>
      <c r="DA4" s="39" t="s">
        <v>7</v>
      </c>
      <c r="DB4" s="40"/>
      <c r="DC4" s="39" t="s">
        <v>8</v>
      </c>
      <c r="DD4" s="40"/>
      <c r="DE4" s="39" t="s">
        <v>9</v>
      </c>
      <c r="DF4" s="40"/>
      <c r="DG4" s="39" t="s">
        <v>10</v>
      </c>
      <c r="DH4" s="40"/>
      <c r="DI4" s="39" t="s">
        <v>11</v>
      </c>
      <c r="DJ4" s="40"/>
      <c r="DK4" s="39" t="s">
        <v>12</v>
      </c>
      <c r="DL4" s="40"/>
      <c r="DM4" s="39" t="s">
        <v>13</v>
      </c>
      <c r="DN4" s="40"/>
      <c r="DO4" s="39" t="s">
        <v>14</v>
      </c>
      <c r="DP4" s="40"/>
      <c r="DQ4" s="39" t="s">
        <v>15</v>
      </c>
      <c r="DR4" s="40"/>
      <c r="DS4" s="39" t="s">
        <v>4</v>
      </c>
      <c r="DT4" s="40"/>
      <c r="DU4" s="39" t="s">
        <v>5</v>
      </c>
      <c r="DV4" s="40"/>
      <c r="DW4" s="39" t="s">
        <v>6</v>
      </c>
      <c r="DX4" s="40"/>
      <c r="DY4" s="39" t="s">
        <v>7</v>
      </c>
      <c r="DZ4" s="40"/>
      <c r="EA4" s="39" t="s">
        <v>8</v>
      </c>
      <c r="EB4" s="40"/>
      <c r="EC4" s="39" t="s">
        <v>9</v>
      </c>
      <c r="ED4" s="40"/>
      <c r="EE4" s="39" t="s">
        <v>10</v>
      </c>
      <c r="EF4" s="40"/>
      <c r="EG4" s="39" t="s">
        <v>11</v>
      </c>
      <c r="EH4" s="40"/>
      <c r="EI4" s="39" t="s">
        <v>12</v>
      </c>
      <c r="EJ4" s="40"/>
    </row>
    <row r="5" spans="1:272" ht="55.5" customHeight="1" thickBot="1" x14ac:dyDescent="0.3">
      <c r="A5" s="51"/>
      <c r="B5" s="53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  <c r="EC5" s="3" t="s">
        <v>44</v>
      </c>
      <c r="ED5" s="4" t="s">
        <v>16</v>
      </c>
      <c r="EE5" s="3" t="s">
        <v>44</v>
      </c>
      <c r="EF5" s="4" t="s">
        <v>16</v>
      </c>
      <c r="EG5" s="3" t="s">
        <v>44</v>
      </c>
      <c r="EH5" s="4" t="s">
        <v>16</v>
      </c>
      <c r="EI5" s="3" t="s">
        <v>44</v>
      </c>
      <c r="EJ5" s="4" t="s">
        <v>16</v>
      </c>
    </row>
    <row r="6" spans="1:272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</row>
    <row r="7" spans="1:272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</row>
    <row r="8" spans="1:272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35685.288070000002</v>
      </c>
      <c r="EJ8" s="8">
        <v>24560.621780000001</v>
      </c>
    </row>
    <row r="9" spans="1:272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</row>
    <row r="10" spans="1:272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</row>
    <row r="11" spans="1:272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</row>
    <row r="12" spans="1:272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</row>
    <row r="13" spans="1:272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</row>
    <row r="14" spans="1:272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</row>
    <row r="15" spans="1:272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</row>
    <row r="16" spans="1:272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18509.27708</v>
      </c>
      <c r="EJ16" s="8">
        <v>3715.0556099999999</v>
      </c>
    </row>
    <row r="17" spans="1:140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</row>
    <row r="18" spans="1:140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</row>
    <row r="19" spans="1:140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</row>
    <row r="20" spans="1:140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</row>
    <row r="21" spans="1:140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</row>
    <row r="22" spans="1:140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</row>
    <row r="23" spans="1:140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</row>
    <row r="24" spans="1:140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</row>
    <row r="25" spans="1:140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  <c r="EC25" s="7">
        <v>235.73551</v>
      </c>
      <c r="ED25" s="8">
        <v>0</v>
      </c>
      <c r="EE25" s="7">
        <v>266.06986999999998</v>
      </c>
      <c r="EF25" s="8">
        <v>0</v>
      </c>
      <c r="EG25" s="7">
        <v>305.72841</v>
      </c>
      <c r="EH25" s="8">
        <v>0</v>
      </c>
      <c r="EI25" s="7">
        <v>338.96469999999999</v>
      </c>
      <c r="EJ25" s="8">
        <v>0</v>
      </c>
    </row>
    <row r="26" spans="1:140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" si="4">EA29+EA30+EA31+EA32+EA33+EA34+EA27+EA28+EA35</f>
        <v>0</v>
      </c>
      <c r="EB26" s="4">
        <f>EB29+EB30+EB31+EB32+EB33+EB34+EB27+EB28+EB35</f>
        <v>97.614369999999994</v>
      </c>
      <c r="EC26" s="3">
        <v>0</v>
      </c>
      <c r="ED26" s="4">
        <v>0</v>
      </c>
      <c r="EE26" s="3">
        <v>0</v>
      </c>
      <c r="EF26" s="4">
        <v>0</v>
      </c>
      <c r="EG26" s="3">
        <v>0</v>
      </c>
      <c r="EH26" s="4">
        <v>0</v>
      </c>
      <c r="EI26" s="3">
        <v>0</v>
      </c>
      <c r="EJ26" s="4">
        <v>0</v>
      </c>
    </row>
    <row r="27" spans="1:140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  <c r="EC27" s="7">
        <v>0</v>
      </c>
      <c r="ED27" s="8">
        <v>0</v>
      </c>
      <c r="EE27" s="7">
        <v>0</v>
      </c>
      <c r="EF27" s="8">
        <v>0</v>
      </c>
      <c r="EG27" s="7">
        <v>0</v>
      </c>
      <c r="EH27" s="8">
        <v>0</v>
      </c>
      <c r="EI27" s="7">
        <v>0</v>
      </c>
      <c r="EJ27" s="8">
        <v>0</v>
      </c>
    </row>
    <row r="28" spans="1:140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</row>
    <row r="29" spans="1:140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</row>
    <row r="30" spans="1:140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</row>
    <row r="31" spans="1:140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</row>
    <row r="32" spans="1:140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</row>
    <row r="33" spans="1:140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</row>
    <row r="34" spans="1:140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</row>
    <row r="35" spans="1:140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</row>
    <row r="36" spans="1:140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  <c r="EC36" s="19">
        <f t="shared" ref="EC36:EF36" si="8">SUM(EC6:EC26)</f>
        <v>452366.28686999995</v>
      </c>
      <c r="ED36" s="20">
        <f t="shared" si="8"/>
        <v>248199.50464000003</v>
      </c>
      <c r="EE36" s="19">
        <f t="shared" si="8"/>
        <v>528257.53888999997</v>
      </c>
      <c r="EF36" s="20">
        <f t="shared" si="8"/>
        <v>301178.70487999998</v>
      </c>
      <c r="EG36" s="19">
        <f t="shared" ref="EG36:EH36" si="9">SUM(EG6:EG26)</f>
        <v>580597.12957999995</v>
      </c>
      <c r="EH36" s="20">
        <f t="shared" si="9"/>
        <v>339866.39109999995</v>
      </c>
      <c r="EI36" s="19">
        <f t="shared" ref="EI36:EJ36" si="10">SUM(EI6:EI26)</f>
        <v>655620.22129999998</v>
      </c>
      <c r="EJ36" s="20">
        <f t="shared" si="10"/>
        <v>373491.24083999993</v>
      </c>
    </row>
    <row r="37" spans="1:140" x14ac:dyDescent="0.25">
      <c r="DE37" s="28"/>
      <c r="DF37" s="28"/>
      <c r="DG37" s="30"/>
      <c r="DH37" s="30"/>
    </row>
    <row r="38" spans="1:140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80">
    <mergeCell ref="CA4:CB4"/>
    <mergeCell ref="DU4:DV4"/>
    <mergeCell ref="DI4:DJ4"/>
    <mergeCell ref="EG4:EH4"/>
    <mergeCell ref="BQ4:BR4"/>
    <mergeCell ref="BK4:BL4"/>
    <mergeCell ref="BI4:BJ4"/>
    <mergeCell ref="DY4:DZ4"/>
    <mergeCell ref="BW4:BX4"/>
    <mergeCell ref="BY4:BZ4"/>
    <mergeCell ref="CQ4:CR4"/>
    <mergeCell ref="CS4:CT4"/>
    <mergeCell ref="CU4:CV4"/>
    <mergeCell ref="A1:EJ1"/>
    <mergeCell ref="CO4:CP4"/>
    <mergeCell ref="CC4:CD4"/>
    <mergeCell ref="AS4:AT4"/>
    <mergeCell ref="AU4:AV4"/>
    <mergeCell ref="AW4:AX4"/>
    <mergeCell ref="AY4:AZ4"/>
    <mergeCell ref="BA4:BB4"/>
    <mergeCell ref="CE4:CF4"/>
    <mergeCell ref="CG4:CH4"/>
    <mergeCell ref="CI4:CJ4"/>
    <mergeCell ref="CK4:CL4"/>
    <mergeCell ref="CM4:CN4"/>
    <mergeCell ref="AI4:AJ4"/>
    <mergeCell ref="AK4:AL4"/>
    <mergeCell ref="AM4:AN4"/>
    <mergeCell ref="AO4:AP4"/>
    <mergeCell ref="AQ4:AR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4:A5"/>
    <mergeCell ref="B4:B5"/>
    <mergeCell ref="C4:D4"/>
    <mergeCell ref="E4:F4"/>
    <mergeCell ref="G4:H4"/>
    <mergeCell ref="DK4:DL4"/>
    <mergeCell ref="DG4:DH4"/>
    <mergeCell ref="DE4:DF4"/>
    <mergeCell ref="AY3:BV3"/>
    <mergeCell ref="BW3:CT3"/>
    <mergeCell ref="BE4:BF4"/>
    <mergeCell ref="BC4:BD4"/>
    <mergeCell ref="DC4:DD4"/>
    <mergeCell ref="DA4:DB4"/>
    <mergeCell ref="CY4:CZ4"/>
    <mergeCell ref="CW4:CX4"/>
    <mergeCell ref="BG4:BH4"/>
    <mergeCell ref="BS4:BT4"/>
    <mergeCell ref="BU4:BV4"/>
    <mergeCell ref="BM4:BN4"/>
    <mergeCell ref="BO4:BP4"/>
    <mergeCell ref="EI4:EJ4"/>
    <mergeCell ref="DS3:EJ3"/>
    <mergeCell ref="A2:EJ2"/>
    <mergeCell ref="A3:B3"/>
    <mergeCell ref="C3:Z3"/>
    <mergeCell ref="AA3:AX3"/>
    <mergeCell ref="DS4:DT4"/>
    <mergeCell ref="DQ4:DR4"/>
    <mergeCell ref="CU3:DR3"/>
    <mergeCell ref="DO4:DP4"/>
    <mergeCell ref="DM4:DN4"/>
    <mergeCell ref="EC4:ED4"/>
    <mergeCell ref="EE4:EF4"/>
    <mergeCell ref="EA4:EB4"/>
    <mergeCell ref="DW4:DX4"/>
    <mergeCell ref="I4:J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2021-10-22T06:32:42Z</dcterms:modified>
</cp:coreProperties>
</file>