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Karim_Guliyev\Desktop\Sığorta-iyul 2021\Sığorta-iyul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'1'!$A$1:$EF$36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C36" i="1" l="1"/>
  <c r="ED36" i="1"/>
  <c r="EF36" i="1" l="1"/>
  <c r="EE36" i="1"/>
  <c r="EB26" i="1" l="1"/>
  <c r="EB36" i="1" s="1"/>
  <c r="EA26" i="1"/>
  <c r="EA36" i="1" s="1"/>
  <c r="DZ26" i="1" l="1"/>
  <c r="DZ36" i="1" s="1"/>
  <c r="DY26" i="1"/>
  <c r="DY36" i="1" s="1"/>
  <c r="DX26" i="1" l="1"/>
  <c r="DX36" i="1" s="1"/>
  <c r="DW26" i="1"/>
  <c r="DW36" i="1" s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<sst xmlns="http://schemas.openxmlformats.org/spreadsheetml/2006/main" count="249" uniqueCount="51">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</sst>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164" fontId="4" fillId="0" borderId="27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center"/>
    </xf>
    <xf numFmtId="164" fontId="6" fillId="0" borderId="3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B156"/>
  <sheetViews>
    <sheetView tabSelected="1" view="pageBreakPreview" zoomScale="50" zoomScaleNormal="55" zoomScaleSheetLayoutView="50" workbookViewId="0">
      <selection activeCell="CJ20" sqref="CJ20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8" width="18.42578125" style="2" hidden="1" customWidth="1"/>
    <col min="59" max="64" width="18.42578125" style="2" customWidth="1"/>
    <col min="65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2" width="18.28515625" style="1" hidden="1" customWidth="1"/>
    <col min="83" max="88" width="18.28515625" style="1" customWidth="1"/>
    <col min="89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customWidth="1"/>
    <col min="108" max="112" width="18.28515625" style="1" customWidth="1"/>
    <col min="113" max="120" width="18.28515625" style="1" hidden="1" customWidth="1"/>
    <col min="121" max="130" width="18" style="1" hidden="1" customWidth="1"/>
    <col min="131" max="136" width="18" style="1" customWidth="1"/>
    <col min="137" max="16384" width="9.140625" style="1"/>
  </cols>
  <sheetData>
    <row r="1" spans="1:210" ht="83.25" customHeight="1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</row>
    <row r="2" spans="1:210" ht="24" customHeight="1" thickBot="1" x14ac:dyDescent="0.45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/>
      <c r="EH2"/>
      <c r="EI2"/>
      <c r="EJ2"/>
      <c r="EK2"/>
      <c r="EL2"/>
      <c r="EM2"/>
      <c r="EN2"/>
      <c r="EO2"/>
      <c r="EP2"/>
      <c r="EQ2"/>
      <c r="ER2"/>
    </row>
    <row r="3" spans="1:210" ht="39" customHeight="1" thickBot="1" x14ac:dyDescent="0.3">
      <c r="A3" s="42"/>
      <c r="B3" s="43"/>
      <c r="C3" s="39">
        <v>2016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/>
      <c r="AA3" s="36">
        <v>2017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  <c r="AY3" s="39">
        <v>2018</v>
      </c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1"/>
      <c r="BW3" s="36">
        <v>2019</v>
      </c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8"/>
      <c r="CU3" s="39">
        <v>2020</v>
      </c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1"/>
      <c r="DS3" s="36">
        <v>2021</v>
      </c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/>
      <c r="EH3"/>
      <c r="EI3"/>
      <c r="EJ3"/>
      <c r="EK3"/>
      <c r="EL3"/>
      <c r="EM3"/>
      <c r="EN3"/>
      <c r="EO3"/>
      <c r="EP3"/>
      <c r="EQ3"/>
      <c r="ER3"/>
    </row>
    <row r="4" spans="1:210" s="24" customFormat="1" ht="23.25" customHeight="1" x14ac:dyDescent="0.25">
      <c r="A4" s="44" t="s">
        <v>37</v>
      </c>
      <c r="B4" s="46" t="s">
        <v>36</v>
      </c>
      <c r="C4" s="34" t="s">
        <v>24</v>
      </c>
      <c r="D4" s="35"/>
      <c r="E4" s="34" t="s">
        <v>35</v>
      </c>
      <c r="F4" s="35"/>
      <c r="G4" s="34" t="s">
        <v>34</v>
      </c>
      <c r="H4" s="35"/>
      <c r="I4" s="34" t="s">
        <v>33</v>
      </c>
      <c r="J4" s="35"/>
      <c r="K4" s="34" t="s">
        <v>32</v>
      </c>
      <c r="L4" s="35"/>
      <c r="M4" s="34" t="s">
        <v>31</v>
      </c>
      <c r="N4" s="35"/>
      <c r="O4" s="34" t="s">
        <v>30</v>
      </c>
      <c r="P4" s="35"/>
      <c r="Q4" s="34" t="s">
        <v>29</v>
      </c>
      <c r="R4" s="35"/>
      <c r="S4" s="34" t="s">
        <v>28</v>
      </c>
      <c r="T4" s="35"/>
      <c r="U4" s="34" t="s">
        <v>27</v>
      </c>
      <c r="V4" s="35"/>
      <c r="W4" s="34" t="s">
        <v>26</v>
      </c>
      <c r="X4" s="35"/>
      <c r="Y4" s="34" t="s">
        <v>25</v>
      </c>
      <c r="Z4" s="35"/>
      <c r="AA4" s="34" t="s">
        <v>24</v>
      </c>
      <c r="AB4" s="35"/>
      <c r="AC4" s="34" t="s">
        <v>35</v>
      </c>
      <c r="AD4" s="35"/>
      <c r="AE4" s="34" t="s">
        <v>34</v>
      </c>
      <c r="AF4" s="35"/>
      <c r="AG4" s="34" t="s">
        <v>33</v>
      </c>
      <c r="AH4" s="35"/>
      <c r="AI4" s="34" t="s">
        <v>32</v>
      </c>
      <c r="AJ4" s="35"/>
      <c r="AK4" s="34" t="s">
        <v>31</v>
      </c>
      <c r="AL4" s="35"/>
      <c r="AM4" s="34" t="s">
        <v>30</v>
      </c>
      <c r="AN4" s="35"/>
      <c r="AO4" s="34" t="s">
        <v>29</v>
      </c>
      <c r="AP4" s="35"/>
      <c r="AQ4" s="34" t="s">
        <v>28</v>
      </c>
      <c r="AR4" s="35"/>
      <c r="AS4" s="34" t="s">
        <v>27</v>
      </c>
      <c r="AT4" s="35"/>
      <c r="AU4" s="34" t="s">
        <v>26</v>
      </c>
      <c r="AV4" s="35"/>
      <c r="AW4" s="34" t="s">
        <v>25</v>
      </c>
      <c r="AX4" s="35"/>
      <c r="AY4" s="34" t="s">
        <v>24</v>
      </c>
      <c r="AZ4" s="35"/>
      <c r="BA4" s="34" t="s">
        <v>35</v>
      </c>
      <c r="BB4" s="35"/>
      <c r="BC4" s="34" t="s">
        <v>34</v>
      </c>
      <c r="BD4" s="35"/>
      <c r="BE4" s="34" t="s">
        <v>33</v>
      </c>
      <c r="BF4" s="35"/>
      <c r="BG4" s="34" t="s">
        <v>32</v>
      </c>
      <c r="BH4" s="35"/>
      <c r="BI4" s="34" t="s">
        <v>31</v>
      </c>
      <c r="BJ4" s="35"/>
      <c r="BK4" s="34" t="s">
        <v>30</v>
      </c>
      <c r="BL4" s="35"/>
      <c r="BM4" s="34" t="s">
        <v>29</v>
      </c>
      <c r="BN4" s="35"/>
      <c r="BO4" s="34" t="s">
        <v>28</v>
      </c>
      <c r="BP4" s="35"/>
      <c r="BQ4" s="34" t="s">
        <v>27</v>
      </c>
      <c r="BR4" s="35"/>
      <c r="BS4" s="34" t="s">
        <v>26</v>
      </c>
      <c r="BT4" s="35"/>
      <c r="BU4" s="34" t="s">
        <v>25</v>
      </c>
      <c r="BV4" s="35"/>
      <c r="BW4" s="34" t="s">
        <v>24</v>
      </c>
      <c r="BX4" s="35"/>
      <c r="BY4" s="34" t="s">
        <v>35</v>
      </c>
      <c r="BZ4" s="35"/>
      <c r="CA4" s="34" t="s">
        <v>34</v>
      </c>
      <c r="CB4" s="35"/>
      <c r="CC4" s="34" t="s">
        <v>33</v>
      </c>
      <c r="CD4" s="35"/>
      <c r="CE4" s="34" t="s">
        <v>32</v>
      </c>
      <c r="CF4" s="35"/>
      <c r="CG4" s="34" t="s">
        <v>31</v>
      </c>
      <c r="CH4" s="35"/>
      <c r="CI4" s="34" t="s">
        <v>30</v>
      </c>
      <c r="CJ4" s="35"/>
      <c r="CK4" s="34" t="s">
        <v>29</v>
      </c>
      <c r="CL4" s="35"/>
      <c r="CM4" s="34" t="s">
        <v>28</v>
      </c>
      <c r="CN4" s="35"/>
      <c r="CO4" s="34" t="s">
        <v>27</v>
      </c>
      <c r="CP4" s="35"/>
      <c r="CQ4" s="34" t="s">
        <v>26</v>
      </c>
      <c r="CR4" s="35"/>
      <c r="CS4" s="34" t="s">
        <v>25</v>
      </c>
      <c r="CT4" s="35"/>
      <c r="CU4" s="34" t="s">
        <v>24</v>
      </c>
      <c r="CV4" s="35"/>
      <c r="CW4" s="34" t="s">
        <v>35</v>
      </c>
      <c r="CX4" s="35"/>
      <c r="CY4" s="34" t="s">
        <v>34</v>
      </c>
      <c r="CZ4" s="35"/>
      <c r="DA4" s="34" t="s">
        <v>33</v>
      </c>
      <c r="DB4" s="35"/>
      <c r="DC4" s="34" t="s">
        <v>32</v>
      </c>
      <c r="DD4" s="35"/>
      <c r="DE4" s="34" t="s">
        <v>31</v>
      </c>
      <c r="DF4" s="35"/>
      <c r="DG4" s="34" t="s">
        <v>30</v>
      </c>
      <c r="DH4" s="35"/>
      <c r="DI4" s="34" t="s">
        <v>41</v>
      </c>
      <c r="DJ4" s="35"/>
      <c r="DK4" s="34" t="s">
        <v>28</v>
      </c>
      <c r="DL4" s="35"/>
      <c r="DM4" s="34" t="s">
        <v>27</v>
      </c>
      <c r="DN4" s="35"/>
      <c r="DO4" s="34" t="s">
        <v>26</v>
      </c>
      <c r="DP4" s="35"/>
      <c r="DQ4" s="34" t="s">
        <v>25</v>
      </c>
      <c r="DR4" s="35"/>
      <c r="DS4" s="34" t="s">
        <v>24</v>
      </c>
      <c r="DT4" s="35"/>
      <c r="DU4" s="34" t="s">
        <v>35</v>
      </c>
      <c r="DV4" s="35"/>
      <c r="DW4" s="34" t="s">
        <v>34</v>
      </c>
      <c r="DX4" s="35"/>
      <c r="DY4" s="34" t="s">
        <v>33</v>
      </c>
      <c r="DZ4" s="35"/>
      <c r="EA4" s="34" t="s">
        <v>32</v>
      </c>
      <c r="EB4" s="35"/>
      <c r="EC4" s="52" t="s">
        <v>31</v>
      </c>
      <c r="ED4" s="53"/>
      <c r="EE4" s="34" t="s">
        <v>30</v>
      </c>
      <c r="EF4" s="35"/>
    </row>
    <row r="5" spans="1:210" ht="55.5" customHeight="1" thickBot="1" x14ac:dyDescent="0.3">
      <c r="A5" s="45"/>
      <c r="B5" s="47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  <c r="EA5" s="23" t="s">
        <v>23</v>
      </c>
      <c r="EB5" s="22" t="s">
        <v>22</v>
      </c>
      <c r="EC5" s="50" t="s">
        <v>23</v>
      </c>
      <c r="ED5" s="50" t="s">
        <v>22</v>
      </c>
      <c r="EE5" s="23" t="s">
        <v>23</v>
      </c>
      <c r="EF5" s="22" t="s">
        <v>22</v>
      </c>
    </row>
    <row r="6" spans="1:210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  <c r="EA6" s="14">
        <v>7208.61924</v>
      </c>
      <c r="EB6" s="17">
        <v>4430.3219500000005</v>
      </c>
      <c r="EC6" s="27">
        <v>7949.4733299999998</v>
      </c>
      <c r="ED6" s="27">
        <v>5478.3557199999996</v>
      </c>
      <c r="EE6" s="14">
        <v>8768.2642100000012</v>
      </c>
      <c r="EF6" s="17">
        <v>6129.4859500000002</v>
      </c>
    </row>
    <row r="7" spans="1:210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  <c r="EA7" s="14">
        <v>5838.3829000000005</v>
      </c>
      <c r="EB7" s="17">
        <v>3214.6624900000002</v>
      </c>
      <c r="EC7" s="27">
        <v>6767.6383099999994</v>
      </c>
      <c r="ED7" s="27">
        <v>3970.5482900000002</v>
      </c>
      <c r="EE7" s="14">
        <v>7611.5923700000003</v>
      </c>
      <c r="EF7" s="17">
        <v>4828.8632600000001</v>
      </c>
    </row>
    <row r="8" spans="1:210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  <c r="EA8" s="14">
        <v>19644.580539999999</v>
      </c>
      <c r="EB8" s="17">
        <v>16407.60457</v>
      </c>
      <c r="EC8" s="27">
        <v>23707.896479999999</v>
      </c>
      <c r="ED8" s="27">
        <v>19239.317890000002</v>
      </c>
      <c r="EE8" s="14">
        <v>28303.706420000002</v>
      </c>
      <c r="EF8" s="17">
        <v>21043.849109999999</v>
      </c>
    </row>
    <row r="9" spans="1:210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  <c r="EA9" s="14">
        <v>9707.7479600000006</v>
      </c>
      <c r="EB9" s="17">
        <v>4343.4766100000006</v>
      </c>
      <c r="EC9" s="27">
        <v>11355.282529999999</v>
      </c>
      <c r="ED9" s="27">
        <v>5335.3253500000001</v>
      </c>
      <c r="EE9" s="14">
        <v>13516.450490000001</v>
      </c>
      <c r="EF9" s="17">
        <v>6124.3449800000008</v>
      </c>
    </row>
    <row r="10" spans="1:210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  <c r="EA10" s="14">
        <v>42197.220999999998</v>
      </c>
      <c r="EB10" s="17">
        <v>34520.411999999997</v>
      </c>
      <c r="EC10" s="27">
        <v>44709.476999999999</v>
      </c>
      <c r="ED10" s="27">
        <v>37538.232000000004</v>
      </c>
      <c r="EE10" s="14">
        <v>47149.758999999998</v>
      </c>
      <c r="EF10" s="17">
        <v>40992.019999999997</v>
      </c>
    </row>
    <row r="11" spans="1:210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  <c r="EA11" s="14">
        <v>6518.2347599999994</v>
      </c>
      <c r="EB11" s="17">
        <v>1485.7564</v>
      </c>
      <c r="EC11" s="27">
        <v>7335.1494199999997</v>
      </c>
      <c r="ED11" s="27">
        <v>1884.00143</v>
      </c>
      <c r="EE11" s="14">
        <v>8179.8884100000005</v>
      </c>
      <c r="EF11" s="17">
        <v>2383.6547300000002</v>
      </c>
    </row>
    <row r="12" spans="1:210" ht="55.5" customHeight="1" x14ac:dyDescent="0.25">
      <c r="A12" s="19">
        <v>7</v>
      </c>
      <c r="B12" s="18" t="s">
        <v>47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  <c r="EA12" s="14">
        <v>4883.1760400000003</v>
      </c>
      <c r="EB12" s="17">
        <v>3709.7652599999997</v>
      </c>
      <c r="EC12" s="27">
        <v>5679.7983600000007</v>
      </c>
      <c r="ED12" s="27">
        <v>4123.4794599999996</v>
      </c>
      <c r="EE12" s="14">
        <v>6474.8479900000002</v>
      </c>
      <c r="EF12" s="17">
        <v>4595.8365599999997</v>
      </c>
    </row>
    <row r="13" spans="1:210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  <c r="EA13" s="14">
        <v>1538.4012499999999</v>
      </c>
      <c r="EB13" s="17">
        <v>222.37685999999999</v>
      </c>
      <c r="EC13" s="27">
        <v>2233.45156</v>
      </c>
      <c r="ED13" s="27">
        <v>343.26959000000005</v>
      </c>
      <c r="EE13" s="14">
        <v>2973.3560200000002</v>
      </c>
      <c r="EF13" s="17">
        <v>461.88677000000001</v>
      </c>
    </row>
    <row r="14" spans="1:210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  <c r="EA14" s="14">
        <v>4428.0069599999997</v>
      </c>
      <c r="EB14" s="17">
        <v>1464.6732</v>
      </c>
      <c r="EC14" s="27">
        <v>5304.8152800000007</v>
      </c>
      <c r="ED14" s="27">
        <v>1789.80061</v>
      </c>
      <c r="EE14" s="14">
        <v>6264.4035899999999</v>
      </c>
      <c r="EF14" s="17">
        <v>2108.9316600000002</v>
      </c>
    </row>
    <row r="15" spans="1:210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  <c r="EA15" s="14">
        <v>7216.7802899999997</v>
      </c>
      <c r="EB15" s="17">
        <v>140.50486999999998</v>
      </c>
      <c r="EC15" s="27">
        <v>7303.2223600000007</v>
      </c>
      <c r="ED15" s="27">
        <v>1190.9256499999999</v>
      </c>
      <c r="EE15" s="14">
        <v>14158.18921</v>
      </c>
      <c r="EF15" s="17">
        <v>1195.0204699999999</v>
      </c>
    </row>
    <row r="16" spans="1:210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  <c r="EA16" s="14">
        <v>10453.977869999999</v>
      </c>
      <c r="EB16" s="17">
        <v>1759.29709</v>
      </c>
      <c r="EC16" s="27">
        <v>14019.825650000001</v>
      </c>
      <c r="ED16" s="27">
        <v>2135.3593700000001</v>
      </c>
      <c r="EE16" s="14">
        <v>14782.41137</v>
      </c>
      <c r="EF16" s="17">
        <v>2745.2023899999999</v>
      </c>
    </row>
    <row r="17" spans="1:136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  <c r="EA17" s="14">
        <v>817.27958999999998</v>
      </c>
      <c r="EB17" s="17">
        <v>105.82577000000001</v>
      </c>
      <c r="EC17" s="27">
        <v>1025.6433999999999</v>
      </c>
      <c r="ED17" s="27">
        <v>138.10202999999998</v>
      </c>
      <c r="EE17" s="14">
        <v>1228.9081799999999</v>
      </c>
      <c r="EF17" s="17">
        <v>177.80635999999998</v>
      </c>
    </row>
    <row r="18" spans="1:136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  <c r="EA18" s="14">
        <v>139857.90568</v>
      </c>
      <c r="EB18" s="17">
        <v>101253.27240999999</v>
      </c>
      <c r="EC18" s="27">
        <v>159565.20569</v>
      </c>
      <c r="ED18" s="27">
        <v>120864.04484999999</v>
      </c>
      <c r="EE18" s="14">
        <v>190209.47081</v>
      </c>
      <c r="EF18" s="17">
        <v>156590.89887</v>
      </c>
    </row>
    <row r="19" spans="1:136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  <c r="EA19" s="14">
        <v>95592.521049999996</v>
      </c>
      <c r="EB19" s="17">
        <v>23134.08268</v>
      </c>
      <c r="EC19" s="27">
        <v>105765.65452</v>
      </c>
      <c r="ED19" s="27">
        <v>29825.45939</v>
      </c>
      <c r="EE19" s="14">
        <v>120692.77292</v>
      </c>
      <c r="EF19" s="17">
        <v>35113.862789999999</v>
      </c>
    </row>
    <row r="20" spans="1:136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  <c r="EA20" s="14">
        <v>6438.9407499999998</v>
      </c>
      <c r="EB20" s="17">
        <v>1154.7743500000001</v>
      </c>
      <c r="EC20" s="27">
        <v>7709.9269899999999</v>
      </c>
      <c r="ED20" s="27">
        <v>1331.7523899999999</v>
      </c>
      <c r="EE20" s="14">
        <v>10839.239119999998</v>
      </c>
      <c r="EF20" s="17">
        <v>1509.8169399999999</v>
      </c>
    </row>
    <row r="21" spans="1:136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  <c r="EA21" s="14">
        <v>20916.151959999999</v>
      </c>
      <c r="EB21" s="17">
        <v>2183.0003500000003</v>
      </c>
      <c r="EC21" s="27">
        <v>24310.32962</v>
      </c>
      <c r="ED21" s="27">
        <v>2610.3692299999998</v>
      </c>
      <c r="EE21" s="14">
        <v>25716.23373</v>
      </c>
      <c r="EF21" s="17">
        <v>2963.7940099999996</v>
      </c>
    </row>
    <row r="22" spans="1:136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  <c r="EA22" s="14">
        <v>2121.95921</v>
      </c>
      <c r="EB22" s="17">
        <v>83.222710000000006</v>
      </c>
      <c r="EC22" s="27">
        <v>2473.66491</v>
      </c>
      <c r="ED22" s="27">
        <v>83.499710000000007</v>
      </c>
      <c r="EE22" s="14">
        <v>3024.6105299999999</v>
      </c>
      <c r="EF22" s="17">
        <v>83.499710000000007</v>
      </c>
    </row>
    <row r="23" spans="1:136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  <c r="EA23" s="14">
        <v>10992.85785</v>
      </c>
      <c r="EB23" s="17">
        <v>8522.3190699999996</v>
      </c>
      <c r="EC23" s="27">
        <v>13039.77687</v>
      </c>
      <c r="ED23" s="27">
        <v>10317.661679999999</v>
      </c>
      <c r="EE23" s="14">
        <v>15301.21155</v>
      </c>
      <c r="EF23" s="17">
        <v>12129.930319999999</v>
      </c>
    </row>
    <row r="24" spans="1:136" ht="55.5" customHeight="1" x14ac:dyDescent="0.25">
      <c r="A24" s="19">
        <v>19</v>
      </c>
      <c r="B24" s="21" t="s">
        <v>48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49</v>
      </c>
      <c r="DP24" s="17" t="s">
        <v>49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  <c r="EA24" s="14">
        <v>1416.1335800000002</v>
      </c>
      <c r="EB24" s="17">
        <v>0</v>
      </c>
      <c r="EC24" s="27">
        <v>1874.31908</v>
      </c>
      <c r="ED24" s="27">
        <v>0</v>
      </c>
      <c r="EE24" s="14">
        <v>2796.1531</v>
      </c>
      <c r="EF24" s="17">
        <v>0</v>
      </c>
    </row>
    <row r="25" spans="1:136" ht="55.5" customHeight="1" x14ac:dyDescent="0.25">
      <c r="A25" s="19">
        <v>20</v>
      </c>
      <c r="B25" s="18" t="s">
        <v>50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49</v>
      </c>
      <c r="AZ25" s="17">
        <v>0</v>
      </c>
      <c r="BA25" s="14" t="s">
        <v>49</v>
      </c>
      <c r="BB25" s="17">
        <v>0</v>
      </c>
      <c r="BC25" s="14" t="s">
        <v>49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49</v>
      </c>
      <c r="BX25" s="17">
        <v>0</v>
      </c>
      <c r="BY25" s="14" t="s">
        <v>49</v>
      </c>
      <c r="BZ25" s="17">
        <v>0</v>
      </c>
      <c r="CA25" s="14" t="s">
        <v>49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49</v>
      </c>
      <c r="CV25" s="17">
        <v>0</v>
      </c>
      <c r="CW25" s="14" t="s">
        <v>49</v>
      </c>
      <c r="CX25" s="17">
        <v>0</v>
      </c>
      <c r="CY25" s="14" t="s">
        <v>49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49</v>
      </c>
      <c r="DT25" s="17">
        <v>0</v>
      </c>
      <c r="DU25" s="14" t="s">
        <v>49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  <c r="EA25" s="14">
        <v>212.17366000000001</v>
      </c>
      <c r="EB25" s="17">
        <v>0</v>
      </c>
      <c r="EC25" s="27">
        <v>235.73551</v>
      </c>
      <c r="ED25" s="27">
        <v>0</v>
      </c>
      <c r="EE25" s="14">
        <v>266.06986999999998</v>
      </c>
      <c r="EF25" s="17">
        <v>0</v>
      </c>
    </row>
    <row r="26" spans="1:136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  <c r="EA26" s="23">
        <f t="shared" ref="EA26" si="25">EA29+EA30+EA31+EA32+EA33+EA34+EA27+EA28+EA35</f>
        <v>0</v>
      </c>
      <c r="EB26" s="22">
        <f>EB29+EB30+EB31+EB32+EB33+EB34+EB27+EB28+EB35</f>
        <v>97.614369999999994</v>
      </c>
      <c r="EC26" s="50">
        <v>0</v>
      </c>
      <c r="ED26" s="50">
        <v>0</v>
      </c>
      <c r="EE26" s="23">
        <v>0</v>
      </c>
      <c r="EF26" s="22">
        <v>0</v>
      </c>
    </row>
    <row r="27" spans="1:136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  <c r="EA27" s="14">
        <v>0</v>
      </c>
      <c r="EB27" s="17">
        <v>0</v>
      </c>
      <c r="EC27" s="27"/>
      <c r="ED27" s="27"/>
      <c r="EE27" s="14">
        <v>0</v>
      </c>
      <c r="EF27" s="17">
        <v>0</v>
      </c>
    </row>
    <row r="28" spans="1:136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  <c r="EA28" s="14">
        <v>0</v>
      </c>
      <c r="EB28" s="17">
        <v>0</v>
      </c>
      <c r="EC28" s="27"/>
      <c r="ED28" s="27"/>
      <c r="EE28" s="14">
        <v>0</v>
      </c>
      <c r="EF28" s="17">
        <v>0</v>
      </c>
    </row>
    <row r="29" spans="1:136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  <c r="EA29" s="14">
        <v>0</v>
      </c>
      <c r="EB29" s="17">
        <v>0</v>
      </c>
      <c r="EC29" s="27"/>
      <c r="ED29" s="27"/>
      <c r="EE29" s="14">
        <v>0</v>
      </c>
      <c r="EF29" s="17">
        <v>0</v>
      </c>
    </row>
    <row r="30" spans="1:136" ht="55.5" hidden="1" customHeight="1" x14ac:dyDescent="0.25">
      <c r="A30" s="19">
        <v>24</v>
      </c>
      <c r="B30" s="18" t="s">
        <v>45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  <c r="EA30" s="12">
        <v>0</v>
      </c>
      <c r="EB30" s="17">
        <v>0</v>
      </c>
      <c r="EC30" s="27"/>
      <c r="ED30" s="27"/>
      <c r="EE30" s="12">
        <v>0</v>
      </c>
      <c r="EF30" s="17">
        <v>0</v>
      </c>
    </row>
    <row r="31" spans="1:136" ht="55.5" hidden="1" customHeight="1" x14ac:dyDescent="0.25">
      <c r="A31" s="19">
        <v>25</v>
      </c>
      <c r="B31" s="18" t="s">
        <v>42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  <c r="EA31" s="12">
        <v>0</v>
      </c>
      <c r="EB31" s="17">
        <v>0</v>
      </c>
      <c r="EC31" s="27"/>
      <c r="ED31" s="27"/>
      <c r="EE31" s="12">
        <v>0</v>
      </c>
      <c r="EF31" s="17">
        <v>0</v>
      </c>
    </row>
    <row r="32" spans="1:136" ht="55.5" hidden="1" customHeight="1" x14ac:dyDescent="0.25">
      <c r="A32" s="19">
        <v>26</v>
      </c>
      <c r="B32" s="18" t="s">
        <v>43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  <c r="EA32" s="12">
        <v>0</v>
      </c>
      <c r="EB32" s="17">
        <v>0</v>
      </c>
      <c r="EC32" s="27"/>
      <c r="ED32" s="27"/>
      <c r="EE32" s="12">
        <v>0</v>
      </c>
      <c r="EF32" s="17">
        <v>0</v>
      </c>
    </row>
    <row r="33" spans="1:136" ht="55.5" hidden="1" customHeight="1" x14ac:dyDescent="0.25">
      <c r="A33" s="19">
        <v>27</v>
      </c>
      <c r="B33" s="18" t="s">
        <v>44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  <c r="EA33" s="12">
        <v>0</v>
      </c>
      <c r="EB33" s="15">
        <v>0</v>
      </c>
      <c r="EC33" s="51"/>
      <c r="ED33" s="51"/>
      <c r="EE33" s="12">
        <v>0</v>
      </c>
      <c r="EF33" s="15">
        <v>0</v>
      </c>
    </row>
    <row r="34" spans="1:136" ht="55.5" hidden="1" customHeight="1" thickBot="1" x14ac:dyDescent="0.3">
      <c r="A34" s="19">
        <v>28</v>
      </c>
      <c r="B34" s="18" t="s">
        <v>46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7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7">
        <v>0</v>
      </c>
      <c r="DC34" s="12">
        <v>0</v>
      </c>
      <c r="DD34" s="17">
        <v>0</v>
      </c>
      <c r="DE34" s="12">
        <v>0</v>
      </c>
      <c r="DF34" s="15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  <c r="EA34" s="12">
        <v>0</v>
      </c>
      <c r="EB34" s="15">
        <v>0</v>
      </c>
      <c r="EC34" s="51"/>
      <c r="ED34" s="51"/>
      <c r="EE34" s="12">
        <v>0</v>
      </c>
      <c r="EF34" s="15">
        <v>0</v>
      </c>
    </row>
    <row r="35" spans="1:136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  <c r="EA35" s="14">
        <v>0</v>
      </c>
      <c r="EB35" s="17">
        <v>97.614369999999994</v>
      </c>
      <c r="EC35" s="27"/>
      <c r="ED35" s="27"/>
      <c r="EE35" s="14">
        <v>0</v>
      </c>
      <c r="EF35" s="17">
        <v>0</v>
      </c>
    </row>
    <row r="36" spans="1:136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6">SUM(DW6:DW26)</f>
        <v>248988.66883999997</v>
      </c>
      <c r="DX36" s="7">
        <f t="shared" si="26"/>
        <v>145344.73251999999</v>
      </c>
      <c r="DY36" s="6">
        <f t="shared" si="26"/>
        <v>339107.25600000005</v>
      </c>
      <c r="DZ36" s="7">
        <f t="shared" si="26"/>
        <v>179789.26318999997</v>
      </c>
      <c r="EA36" s="6">
        <f t="shared" ref="EA36:ED36" si="27">SUM(EA6:EA26)</f>
        <v>398001.05213999993</v>
      </c>
      <c r="EB36" s="7">
        <f t="shared" si="27"/>
        <v>208232.96300999998</v>
      </c>
      <c r="EC36" s="6">
        <f t="shared" si="27"/>
        <v>452366.28686999995</v>
      </c>
      <c r="ED36" s="7">
        <f t="shared" si="27"/>
        <v>248199.50464000003</v>
      </c>
      <c r="EE36" s="6">
        <f t="shared" ref="EE36:EF36" si="28">SUM(EE6:EE26)</f>
        <v>528257.53888999997</v>
      </c>
      <c r="EF36" s="7">
        <f t="shared" si="28"/>
        <v>301178.70487999998</v>
      </c>
    </row>
    <row r="156" spans="37:37" x14ac:dyDescent="0.25">
      <c r="AK156" s="25"/>
    </row>
  </sheetData>
  <mergeCells count="78">
    <mergeCell ref="EC4:ED4"/>
    <mergeCell ref="EE4:EF4"/>
    <mergeCell ref="DS3:EF3"/>
    <mergeCell ref="A2:EF2"/>
    <mergeCell ref="A1:EF1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M4:CN4"/>
    <mergeCell ref="CQ4:CR4"/>
    <mergeCell ref="CS4:CT4"/>
    <mergeCell ref="BC4:BD4"/>
    <mergeCell ref="BE4:BF4"/>
    <mergeCell ref="CA4:CB4"/>
    <mergeCell ref="W4:X4"/>
    <mergeCell ref="Y4:Z4"/>
    <mergeCell ref="AA4:AB4"/>
    <mergeCell ref="AC4:AD4"/>
    <mergeCell ref="AG4:AH4"/>
    <mergeCell ref="AE4:AF4"/>
    <mergeCell ref="BG4:BH4"/>
    <mergeCell ref="BI4:BJ4"/>
    <mergeCell ref="BU4:BV4"/>
    <mergeCell ref="BQ4:BR4"/>
    <mergeCell ref="BS4:BT4"/>
    <mergeCell ref="AK4:AL4"/>
    <mergeCell ref="M4:N4"/>
    <mergeCell ref="O4:P4"/>
    <mergeCell ref="Q4:R4"/>
    <mergeCell ref="S4:T4"/>
    <mergeCell ref="U4:V4"/>
    <mergeCell ref="DA4:DB4"/>
    <mergeCell ref="CY4:CZ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EA4:EB4"/>
    <mergeCell ref="DY4:DZ4"/>
    <mergeCell ref="BW3:CT3"/>
    <mergeCell ref="DS4:DT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DM4:DN4"/>
    <mergeCell ref="DK4:DL4"/>
    <mergeCell ref="DE4:DF4"/>
    <mergeCell ref="AM4:AN4"/>
    <mergeCell ref="CO4:CP4"/>
    <mergeCell ref="CC4:CD4"/>
    <mergeCell ref="BK4:BL4"/>
    <mergeCell ref="BM4:BN4"/>
    <mergeCell ref="BO4:BP4"/>
    <mergeCell ref="AO4:AP4"/>
    <mergeCell ref="BA4:BB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Kərim Quliyev</cp:lastModifiedBy>
  <dcterms:created xsi:type="dcterms:W3CDTF">2020-02-27T11:53:13Z</dcterms:created>
  <dcterms:modified xsi:type="dcterms:W3CDTF">2021-08-26T05:41:39Z</dcterms:modified>
</cp:coreProperties>
</file>