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2021\ay\"/>
    </mc:Choice>
  </mc:AlternateContent>
  <bookViews>
    <workbookView xWindow="0" yWindow="0" windowWidth="24000" windowHeight="9300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'5.11'!$A$1:$DZ$36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Z26" i="1" l="1"/>
  <c r="DZ36" i="1" s="1"/>
  <c r="DY26" i="1"/>
  <c r="DY36" i="1" s="1"/>
  <c r="DV26" i="1" l="1"/>
  <c r="DW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DX26" i="1" l="1"/>
  <c r="DW36" i="1" l="1"/>
  <c r="DX36" i="1"/>
  <c r="DU36" i="1" l="1"/>
  <c r="DV36" i="1"/>
  <c r="DT36" i="1" l="1"/>
  <c r="DS36" i="1"/>
  <c r="DR36" i="1" l="1"/>
  <c r="DQ3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M36" i="1"/>
  <c r="DN36" i="1"/>
  <c r="C26" i="1"/>
  <c r="DL36" i="1" l="1"/>
  <c r="DK36" i="1"/>
  <c r="DJ36" i="1" l="1"/>
  <c r="DI36" i="1"/>
  <c r="DH36" i="1"/>
  <c r="DG36" i="1"/>
  <c r="DF36" i="1"/>
  <c r="DE36" i="1"/>
  <c r="DD36" i="1"/>
  <c r="DC36" i="1"/>
  <c r="DA36" i="1" l="1"/>
  <c r="DB36" i="1"/>
</calcChain>
</file>

<file path=xl/sharedStrings.xml><?xml version="1.0" encoding="utf-8"?>
<sst xmlns="http://schemas.openxmlformats.org/spreadsheetml/2006/main" count="268" uniqueCount="50">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</sst>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144"/>
  <sheetViews>
    <sheetView tabSelected="1" view="pageBreakPreview" topLeftCell="BC1" zoomScale="50" zoomScaleNormal="55" zoomScaleSheetLayoutView="50" workbookViewId="0">
      <selection activeCell="DY6" sqref="DY6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52" width="18.42578125" style="25" hidden="1" customWidth="1"/>
    <col min="53" max="58" width="18.42578125" style="25" customWidth="1"/>
    <col min="59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customWidth="1"/>
    <col min="79" max="79" width="18.7109375" style="1" customWidth="1"/>
    <col min="80" max="80" width="16.7109375" style="1" customWidth="1"/>
    <col min="81" max="81" width="20.28515625" style="1" customWidth="1"/>
    <col min="82" max="82" width="16.7109375" style="1" customWidth="1"/>
    <col min="83" max="84" width="20.42578125" style="1" hidden="1" customWidth="1"/>
    <col min="85" max="96" width="18.7109375" style="1" hidden="1" customWidth="1"/>
    <col min="97" max="98" width="18.42578125" style="1" hidden="1" customWidth="1"/>
    <col min="99" max="100" width="18.85546875" style="1" hidden="1" customWidth="1"/>
    <col min="101" max="102" width="18.85546875" style="1" customWidth="1"/>
    <col min="103" max="106" width="18.7109375" style="1" customWidth="1"/>
    <col min="107" max="108" width="18.7109375" style="1" hidden="1" customWidth="1"/>
    <col min="109" max="110" width="18.5703125" style="1" hidden="1" customWidth="1"/>
    <col min="111" max="114" width="18.42578125" style="1" hidden="1" customWidth="1"/>
    <col min="115" max="118" width="18.28515625" style="1" hidden="1" customWidth="1"/>
    <col min="119" max="124" width="18.140625" style="1" hidden="1" customWidth="1"/>
    <col min="125" max="130" width="18.140625" style="1" customWidth="1"/>
    <col min="131" max="16384" width="9.140625" style="1"/>
  </cols>
  <sheetData>
    <row r="1" spans="1:250" ht="83.2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</row>
    <row r="2" spans="1:250" ht="24" customHeight="1" thickBot="1" x14ac:dyDescent="0.4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</row>
    <row r="3" spans="1:250" ht="39" customHeight="1" thickBot="1" x14ac:dyDescent="0.3">
      <c r="A3" s="40"/>
      <c r="B3" s="41"/>
      <c r="C3" s="42">
        <v>2016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4"/>
      <c r="AA3" s="45">
        <v>2017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7"/>
      <c r="AY3" s="42">
        <v>2018</v>
      </c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5">
        <v>2019</v>
      </c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7"/>
      <c r="CU3" s="42">
        <v>2020</v>
      </c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4"/>
      <c r="DS3" s="45">
        <v>2021</v>
      </c>
      <c r="DT3" s="46"/>
      <c r="DU3" s="46"/>
      <c r="DV3" s="46"/>
      <c r="DW3" s="46"/>
      <c r="DX3" s="46"/>
      <c r="DY3" s="46"/>
      <c r="DZ3" s="47"/>
    </row>
    <row r="4" spans="1:250" s="2" customFormat="1" ht="23.25" customHeight="1" x14ac:dyDescent="0.25">
      <c r="A4" s="48" t="s">
        <v>2</v>
      </c>
      <c r="B4" s="50" t="s">
        <v>3</v>
      </c>
      <c r="C4" s="38" t="s">
        <v>4</v>
      </c>
      <c r="D4" s="39"/>
      <c r="E4" s="38" t="s">
        <v>5</v>
      </c>
      <c r="F4" s="39"/>
      <c r="G4" s="38" t="s">
        <v>6</v>
      </c>
      <c r="H4" s="39"/>
      <c r="I4" s="38" t="s">
        <v>7</v>
      </c>
      <c r="J4" s="39"/>
      <c r="K4" s="38" t="s">
        <v>8</v>
      </c>
      <c r="L4" s="39"/>
      <c r="M4" s="38" t="s">
        <v>9</v>
      </c>
      <c r="N4" s="39"/>
      <c r="O4" s="38" t="s">
        <v>10</v>
      </c>
      <c r="P4" s="39"/>
      <c r="Q4" s="38" t="s">
        <v>11</v>
      </c>
      <c r="R4" s="39"/>
      <c r="S4" s="38" t="s">
        <v>12</v>
      </c>
      <c r="T4" s="39"/>
      <c r="U4" s="38" t="s">
        <v>13</v>
      </c>
      <c r="V4" s="39"/>
      <c r="W4" s="38" t="s">
        <v>14</v>
      </c>
      <c r="X4" s="39"/>
      <c r="Y4" s="38" t="s">
        <v>15</v>
      </c>
      <c r="Z4" s="39"/>
      <c r="AA4" s="38" t="s">
        <v>4</v>
      </c>
      <c r="AB4" s="39"/>
      <c r="AC4" s="38" t="s">
        <v>5</v>
      </c>
      <c r="AD4" s="39"/>
      <c r="AE4" s="38" t="s">
        <v>6</v>
      </c>
      <c r="AF4" s="39"/>
      <c r="AG4" s="38" t="s">
        <v>7</v>
      </c>
      <c r="AH4" s="39"/>
      <c r="AI4" s="38" t="s">
        <v>8</v>
      </c>
      <c r="AJ4" s="39"/>
      <c r="AK4" s="38" t="s">
        <v>9</v>
      </c>
      <c r="AL4" s="39"/>
      <c r="AM4" s="38" t="s">
        <v>10</v>
      </c>
      <c r="AN4" s="39"/>
      <c r="AO4" s="38" t="s">
        <v>11</v>
      </c>
      <c r="AP4" s="39"/>
      <c r="AQ4" s="38" t="s">
        <v>12</v>
      </c>
      <c r="AR4" s="39"/>
      <c r="AS4" s="38" t="s">
        <v>13</v>
      </c>
      <c r="AT4" s="39"/>
      <c r="AU4" s="38" t="s">
        <v>14</v>
      </c>
      <c r="AV4" s="39"/>
      <c r="AW4" s="38" t="s">
        <v>15</v>
      </c>
      <c r="AX4" s="39"/>
      <c r="AY4" s="38" t="s">
        <v>4</v>
      </c>
      <c r="AZ4" s="39"/>
      <c r="BA4" s="38" t="s">
        <v>5</v>
      </c>
      <c r="BB4" s="39"/>
      <c r="BC4" s="38" t="s">
        <v>6</v>
      </c>
      <c r="BD4" s="39"/>
      <c r="BE4" s="38" t="s">
        <v>7</v>
      </c>
      <c r="BF4" s="39"/>
      <c r="BG4" s="38" t="s">
        <v>8</v>
      </c>
      <c r="BH4" s="39"/>
      <c r="BI4" s="38" t="s">
        <v>9</v>
      </c>
      <c r="BJ4" s="39"/>
      <c r="BK4" s="38" t="s">
        <v>10</v>
      </c>
      <c r="BL4" s="39"/>
      <c r="BM4" s="38" t="s">
        <v>11</v>
      </c>
      <c r="BN4" s="39"/>
      <c r="BO4" s="38" t="s">
        <v>12</v>
      </c>
      <c r="BP4" s="39"/>
      <c r="BQ4" s="38" t="s">
        <v>13</v>
      </c>
      <c r="BR4" s="39"/>
      <c r="BS4" s="38" t="s">
        <v>14</v>
      </c>
      <c r="BT4" s="39"/>
      <c r="BU4" s="38" t="s">
        <v>15</v>
      </c>
      <c r="BV4" s="39"/>
      <c r="BW4" s="38" t="s">
        <v>4</v>
      </c>
      <c r="BX4" s="39"/>
      <c r="BY4" s="38" t="s">
        <v>5</v>
      </c>
      <c r="BZ4" s="39"/>
      <c r="CA4" s="38" t="s">
        <v>6</v>
      </c>
      <c r="CB4" s="39"/>
      <c r="CC4" s="38" t="s">
        <v>7</v>
      </c>
      <c r="CD4" s="39"/>
      <c r="CE4" s="38" t="s">
        <v>8</v>
      </c>
      <c r="CF4" s="39"/>
      <c r="CG4" s="38" t="s">
        <v>9</v>
      </c>
      <c r="CH4" s="39"/>
      <c r="CI4" s="38" t="s">
        <v>10</v>
      </c>
      <c r="CJ4" s="39"/>
      <c r="CK4" s="38" t="s">
        <v>11</v>
      </c>
      <c r="CL4" s="39"/>
      <c r="CM4" s="38" t="s">
        <v>12</v>
      </c>
      <c r="CN4" s="39"/>
      <c r="CO4" s="38" t="s">
        <v>13</v>
      </c>
      <c r="CP4" s="39"/>
      <c r="CQ4" s="38" t="s">
        <v>14</v>
      </c>
      <c r="CR4" s="39"/>
      <c r="CS4" s="38" t="s">
        <v>15</v>
      </c>
      <c r="CT4" s="39"/>
      <c r="CU4" s="38" t="s">
        <v>4</v>
      </c>
      <c r="CV4" s="39"/>
      <c r="CW4" s="38" t="s">
        <v>5</v>
      </c>
      <c r="CX4" s="39"/>
      <c r="CY4" s="38" t="s">
        <v>6</v>
      </c>
      <c r="CZ4" s="39"/>
      <c r="DA4" s="38" t="s">
        <v>7</v>
      </c>
      <c r="DB4" s="39"/>
      <c r="DC4" s="38" t="s">
        <v>8</v>
      </c>
      <c r="DD4" s="39"/>
      <c r="DE4" s="38" t="s">
        <v>9</v>
      </c>
      <c r="DF4" s="39"/>
      <c r="DG4" s="38" t="s">
        <v>10</v>
      </c>
      <c r="DH4" s="39"/>
      <c r="DI4" s="38" t="s">
        <v>11</v>
      </c>
      <c r="DJ4" s="39"/>
      <c r="DK4" s="38" t="s">
        <v>12</v>
      </c>
      <c r="DL4" s="39"/>
      <c r="DM4" s="38" t="s">
        <v>13</v>
      </c>
      <c r="DN4" s="39"/>
      <c r="DO4" s="38" t="s">
        <v>14</v>
      </c>
      <c r="DP4" s="39"/>
      <c r="DQ4" s="38" t="s">
        <v>15</v>
      </c>
      <c r="DR4" s="39"/>
      <c r="DS4" s="38" t="s">
        <v>4</v>
      </c>
      <c r="DT4" s="39"/>
      <c r="DU4" s="38" t="s">
        <v>5</v>
      </c>
      <c r="DV4" s="39"/>
      <c r="DW4" s="38" t="s">
        <v>6</v>
      </c>
      <c r="DX4" s="39"/>
      <c r="DY4" s="38" t="s">
        <v>7</v>
      </c>
      <c r="DZ4" s="39"/>
    </row>
    <row r="5" spans="1:250" ht="55.5" customHeight="1" thickBot="1" x14ac:dyDescent="0.3">
      <c r="A5" s="49"/>
      <c r="B5" s="51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  <c r="DW5" s="3" t="s">
        <v>44</v>
      </c>
      <c r="DX5" s="4" t="s">
        <v>16</v>
      </c>
      <c r="DY5" s="3" t="s">
        <v>44</v>
      </c>
      <c r="DZ5" s="4" t="s">
        <v>16</v>
      </c>
    </row>
    <row r="6" spans="1:250" ht="55.5" customHeight="1" x14ac:dyDescent="0.25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</row>
    <row r="7" spans="1:250" ht="55.5" customHeight="1" x14ac:dyDescent="0.25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</row>
    <row r="8" spans="1:250" ht="55.5" customHeight="1" x14ac:dyDescent="0.25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</row>
    <row r="9" spans="1:250" ht="55.5" customHeight="1" x14ac:dyDescent="0.25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</row>
    <row r="10" spans="1:250" ht="55.5" customHeight="1" x14ac:dyDescent="0.25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</row>
    <row r="11" spans="1:250" ht="55.5" customHeight="1" x14ac:dyDescent="0.25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</row>
    <row r="12" spans="1:250" ht="55.5" customHeight="1" x14ac:dyDescent="0.25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</row>
    <row r="13" spans="1:250" ht="55.5" customHeight="1" x14ac:dyDescent="0.25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</row>
    <row r="14" spans="1:250" ht="55.5" customHeight="1" x14ac:dyDescent="0.25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</row>
    <row r="15" spans="1:250" ht="55.5" customHeight="1" x14ac:dyDescent="0.25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</row>
    <row r="16" spans="1:250" ht="55.5" customHeight="1" x14ac:dyDescent="0.25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</row>
    <row r="17" spans="1:130" ht="55.5" customHeight="1" x14ac:dyDescent="0.25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</row>
    <row r="18" spans="1:130" ht="55.5" customHeight="1" x14ac:dyDescent="0.25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</row>
    <row r="19" spans="1:130" ht="55.5" customHeight="1" x14ac:dyDescent="0.25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</row>
    <row r="20" spans="1:130" ht="55.5" customHeight="1" x14ac:dyDescent="0.25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</row>
    <row r="21" spans="1:130" ht="55.5" customHeight="1" x14ac:dyDescent="0.25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</row>
    <row r="22" spans="1:130" ht="55.5" customHeight="1" x14ac:dyDescent="0.25">
      <c r="A22" s="5">
        <v>17</v>
      </c>
      <c r="B22" s="9" t="s">
        <v>36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</row>
    <row r="23" spans="1:130" ht="55.5" customHeight="1" x14ac:dyDescent="0.25">
      <c r="A23" s="5">
        <v>18</v>
      </c>
      <c r="B23" s="11" t="s">
        <v>37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</row>
    <row r="24" spans="1:130" ht="55.5" customHeight="1" x14ac:dyDescent="0.25">
      <c r="A24" s="5">
        <v>19</v>
      </c>
      <c r="B24" s="11" t="s">
        <v>46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48</v>
      </c>
      <c r="DP24" s="8" t="s">
        <v>48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</row>
    <row r="25" spans="1:130" ht="55.5" customHeight="1" x14ac:dyDescent="0.25">
      <c r="A25" s="5">
        <v>20</v>
      </c>
      <c r="B25" s="11" t="s">
        <v>49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  <c r="AS25" s="7"/>
      <c r="AT25" s="8"/>
      <c r="AU25" s="7"/>
      <c r="AV25" s="8"/>
      <c r="AW25" s="7"/>
      <c r="AX25" s="8"/>
      <c r="AY25" s="7" t="s">
        <v>48</v>
      </c>
      <c r="AZ25" s="8">
        <v>0</v>
      </c>
      <c r="BA25" s="7" t="s">
        <v>48</v>
      </c>
      <c r="BB25" s="8">
        <v>0</v>
      </c>
      <c r="BC25" s="7" t="s">
        <v>48</v>
      </c>
      <c r="BD25" s="8">
        <v>0</v>
      </c>
      <c r="BE25" s="7" t="s">
        <v>48</v>
      </c>
      <c r="BF25" s="8">
        <v>0</v>
      </c>
      <c r="BG25" s="7" t="s">
        <v>48</v>
      </c>
      <c r="BH25" s="8">
        <v>0</v>
      </c>
      <c r="BI25" s="7" t="s">
        <v>48</v>
      </c>
      <c r="BJ25" s="8">
        <v>0</v>
      </c>
      <c r="BK25" s="7" t="s">
        <v>48</v>
      </c>
      <c r="BL25" s="8">
        <v>0</v>
      </c>
      <c r="BM25" s="7" t="s">
        <v>48</v>
      </c>
      <c r="BN25" s="8">
        <v>0</v>
      </c>
      <c r="BO25" s="7" t="s">
        <v>48</v>
      </c>
      <c r="BP25" s="8">
        <v>0</v>
      </c>
      <c r="BQ25" s="7" t="s">
        <v>48</v>
      </c>
      <c r="BR25" s="8">
        <v>0</v>
      </c>
      <c r="BS25" s="7" t="s">
        <v>48</v>
      </c>
      <c r="BT25" s="8">
        <v>0</v>
      </c>
      <c r="BU25" s="7" t="s">
        <v>48</v>
      </c>
      <c r="BV25" s="8">
        <v>0</v>
      </c>
      <c r="BW25" s="7" t="s">
        <v>48</v>
      </c>
      <c r="BX25" s="8">
        <v>0</v>
      </c>
      <c r="BY25" s="7" t="s">
        <v>48</v>
      </c>
      <c r="BZ25" s="8">
        <v>0</v>
      </c>
      <c r="CA25" s="7" t="s">
        <v>48</v>
      </c>
      <c r="CB25" s="8">
        <v>0</v>
      </c>
      <c r="CC25" s="7" t="s">
        <v>48</v>
      </c>
      <c r="CD25" s="8">
        <v>0</v>
      </c>
      <c r="CE25" s="7" t="s">
        <v>48</v>
      </c>
      <c r="CF25" s="8">
        <v>0</v>
      </c>
      <c r="CG25" s="7" t="s">
        <v>48</v>
      </c>
      <c r="CH25" s="8">
        <v>0</v>
      </c>
      <c r="CI25" s="7" t="s">
        <v>48</v>
      </c>
      <c r="CJ25" s="8">
        <v>0</v>
      </c>
      <c r="CK25" s="7" t="s">
        <v>48</v>
      </c>
      <c r="CL25" s="8">
        <v>0</v>
      </c>
      <c r="CM25" s="7" t="s">
        <v>48</v>
      </c>
      <c r="CN25" s="8">
        <v>0</v>
      </c>
      <c r="CO25" s="7" t="s">
        <v>48</v>
      </c>
      <c r="CP25" s="8">
        <v>0</v>
      </c>
      <c r="CQ25" s="7" t="s">
        <v>48</v>
      </c>
      <c r="CR25" s="8">
        <v>0</v>
      </c>
      <c r="CS25" s="7" t="s">
        <v>48</v>
      </c>
      <c r="CT25" s="8">
        <v>0</v>
      </c>
      <c r="CU25" s="7" t="s">
        <v>48</v>
      </c>
      <c r="CV25" s="8">
        <v>0</v>
      </c>
      <c r="CW25" s="7" t="s">
        <v>48</v>
      </c>
      <c r="CX25" s="8">
        <v>0</v>
      </c>
      <c r="CY25" s="7" t="s">
        <v>48</v>
      </c>
      <c r="CZ25" s="8">
        <v>0</v>
      </c>
      <c r="DA25" s="7"/>
      <c r="DB25" s="8"/>
      <c r="DC25" s="7"/>
      <c r="DD25" s="8"/>
      <c r="DE25" s="7"/>
      <c r="DF25" s="8"/>
      <c r="DG25" s="7"/>
      <c r="DH25" s="8"/>
      <c r="DI25" s="7"/>
      <c r="DJ25" s="8"/>
      <c r="DK25" s="7"/>
      <c r="DL25" s="8"/>
      <c r="DM25" s="7"/>
      <c r="DN25" s="8"/>
      <c r="DO25" s="7"/>
      <c r="DP25" s="8"/>
      <c r="DQ25" s="7"/>
      <c r="DR25" s="8"/>
      <c r="DS25" s="7" t="s">
        <v>48</v>
      </c>
      <c r="DT25" s="8">
        <v>0</v>
      </c>
      <c r="DU25" s="7" t="s">
        <v>48</v>
      </c>
      <c r="DV25" s="8">
        <v>0</v>
      </c>
      <c r="DW25" s="7">
        <v>76.303060000000002</v>
      </c>
      <c r="DX25" s="8">
        <v>0</v>
      </c>
      <c r="DY25" s="7">
        <v>146.98676999999998</v>
      </c>
      <c r="DZ25" s="8">
        <v>0</v>
      </c>
    </row>
    <row r="26" spans="1:130" s="34" customFormat="1" ht="55.5" customHeight="1" thickBot="1" x14ac:dyDescent="0.3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AX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ref="AY26:DJ26" si="2">AY29+AY30+AY31+AY32+AY33+AY34+AY27+AY28+AY35</f>
        <v>3507.3688099999999</v>
      </c>
      <c r="AZ26" s="4">
        <f t="shared" si="2"/>
        <v>1190.9382700000001</v>
      </c>
      <c r="BA26" s="3">
        <f t="shared" si="2"/>
        <v>5418.6427299999996</v>
      </c>
      <c r="BB26" s="4">
        <f t="shared" si="2"/>
        <v>2367.2451999999998</v>
      </c>
      <c r="BC26" s="3">
        <f t="shared" si="2"/>
        <v>7408.16</v>
      </c>
      <c r="BD26" s="4">
        <f t="shared" si="2"/>
        <v>3279.8400000000006</v>
      </c>
      <c r="BE26" s="3">
        <f t="shared" si="2"/>
        <v>9735.5984000000008</v>
      </c>
      <c r="BF26" s="4">
        <f t="shared" si="2"/>
        <v>4410.18091</v>
      </c>
      <c r="BG26" s="3">
        <f t="shared" si="2"/>
        <v>11870.3802</v>
      </c>
      <c r="BH26" s="4">
        <f t="shared" si="2"/>
        <v>5542.2982000000002</v>
      </c>
      <c r="BI26" s="3">
        <f t="shared" si="2"/>
        <v>14355.41786</v>
      </c>
      <c r="BJ26" s="4">
        <f t="shared" si="2"/>
        <v>6474.3665500000006</v>
      </c>
      <c r="BK26" s="3">
        <f t="shared" si="2"/>
        <v>21219.108189999999</v>
      </c>
      <c r="BL26" s="4">
        <f t="shared" si="2"/>
        <v>7720.5090499999997</v>
      </c>
      <c r="BM26" s="3">
        <f t="shared" si="2"/>
        <v>23686.295679999999</v>
      </c>
      <c r="BN26" s="4">
        <f t="shared" si="2"/>
        <v>8900.8072499999998</v>
      </c>
      <c r="BO26" s="3">
        <f t="shared" si="2"/>
        <v>26543.953690000002</v>
      </c>
      <c r="BP26" s="4">
        <f t="shared" si="2"/>
        <v>10023.270700000001</v>
      </c>
      <c r="BQ26" s="3">
        <f t="shared" si="2"/>
        <v>29271.225579999998</v>
      </c>
      <c r="BR26" s="4">
        <f t="shared" si="2"/>
        <v>11343.19211</v>
      </c>
      <c r="BS26" s="3">
        <f t="shared" si="2"/>
        <v>31842.287550000001</v>
      </c>
      <c r="BT26" s="4">
        <f t="shared" si="2"/>
        <v>12523.873309999999</v>
      </c>
      <c r="BU26" s="3">
        <f t="shared" si="2"/>
        <v>34034.057580000001</v>
      </c>
      <c r="BV26" s="4">
        <f t="shared" si="2"/>
        <v>13688.650689999999</v>
      </c>
      <c r="BW26" s="3">
        <f t="shared" si="2"/>
        <v>1658.8920700000001</v>
      </c>
      <c r="BX26" s="4">
        <f t="shared" si="2"/>
        <v>1256.58069</v>
      </c>
      <c r="BY26" s="3">
        <f t="shared" si="2"/>
        <v>2567.1259600000003</v>
      </c>
      <c r="BZ26" s="4">
        <f t="shared" si="2"/>
        <v>2259.9325899999999</v>
      </c>
      <c r="CA26" s="3">
        <f t="shared" si="2"/>
        <v>3502.8324700000003</v>
      </c>
      <c r="CB26" s="4">
        <f t="shared" si="2"/>
        <v>3082.2693100000001</v>
      </c>
      <c r="CC26" s="3">
        <f t="shared" si="2"/>
        <v>4742.3632299999999</v>
      </c>
      <c r="CD26" s="4">
        <f t="shared" si="2"/>
        <v>4172.6045700000004</v>
      </c>
      <c r="CE26" s="3">
        <f t="shared" si="2"/>
        <v>6019.3634600000005</v>
      </c>
      <c r="CF26" s="4">
        <f t="shared" si="2"/>
        <v>5083.3970300000001</v>
      </c>
      <c r="CG26" s="3">
        <f t="shared" si="2"/>
        <v>7337.9762200000005</v>
      </c>
      <c r="CH26" s="4">
        <f t="shared" si="2"/>
        <v>5842.8042000000005</v>
      </c>
      <c r="CI26" s="3">
        <f t="shared" si="2"/>
        <v>10045.420970000001</v>
      </c>
      <c r="CJ26" s="4">
        <f t="shared" si="2"/>
        <v>7057.3399100000006</v>
      </c>
      <c r="CK26" s="3">
        <f t="shared" si="2"/>
        <v>11809.507210000002</v>
      </c>
      <c r="CL26" s="4">
        <f t="shared" si="2"/>
        <v>7832.0904300000002</v>
      </c>
      <c r="CM26" s="3">
        <f t="shared" si="2"/>
        <v>13368.610909999999</v>
      </c>
      <c r="CN26" s="4">
        <f t="shared" si="2"/>
        <v>8812.6623199999995</v>
      </c>
      <c r="CO26" s="3">
        <f t="shared" si="2"/>
        <v>15014.65344</v>
      </c>
      <c r="CP26" s="4">
        <f t="shared" si="2"/>
        <v>10038.45033</v>
      </c>
      <c r="CQ26" s="3">
        <f t="shared" si="2"/>
        <v>16445.14702</v>
      </c>
      <c r="CR26" s="4">
        <f t="shared" si="2"/>
        <v>10978.699710000001</v>
      </c>
      <c r="CS26" s="3">
        <f t="shared" si="2"/>
        <v>19081.18651</v>
      </c>
      <c r="CT26" s="4">
        <f t="shared" si="2"/>
        <v>12233.64416</v>
      </c>
      <c r="CU26" s="3">
        <f t="shared" si="2"/>
        <v>2256.16075</v>
      </c>
      <c r="CV26" s="4">
        <f t="shared" si="2"/>
        <v>1037.5873099999999</v>
      </c>
      <c r="CW26" s="3">
        <f t="shared" si="2"/>
        <v>3795.0059799999999</v>
      </c>
      <c r="CX26" s="4">
        <f t="shared" si="2"/>
        <v>2187.3598099999999</v>
      </c>
      <c r="CY26" s="3">
        <f t="shared" si="2"/>
        <v>5076.1501200000002</v>
      </c>
      <c r="CZ26" s="4">
        <f t="shared" si="2"/>
        <v>2821.0385999999999</v>
      </c>
      <c r="DA26" s="3">
        <f t="shared" si="2"/>
        <v>6108.1435599999995</v>
      </c>
      <c r="DB26" s="4">
        <f t="shared" si="2"/>
        <v>3553.4827300000002</v>
      </c>
      <c r="DC26" s="3">
        <f t="shared" si="2"/>
        <v>7577.4951299999993</v>
      </c>
      <c r="DD26" s="4">
        <f t="shared" si="2"/>
        <v>4148.9226399999998</v>
      </c>
      <c r="DE26" s="3">
        <f t="shared" si="2"/>
        <v>7694.1643900000008</v>
      </c>
      <c r="DF26" s="4">
        <f t="shared" si="2"/>
        <v>4558.7684300000001</v>
      </c>
      <c r="DG26" s="3">
        <f t="shared" si="2"/>
        <v>7710.6689199999992</v>
      </c>
      <c r="DH26" s="4">
        <f t="shared" si="2"/>
        <v>5152.1343099999995</v>
      </c>
      <c r="DI26" s="3">
        <f t="shared" si="2"/>
        <v>7985.8289199999999</v>
      </c>
      <c r="DJ26" s="4">
        <f t="shared" si="2"/>
        <v>5595.7409299999999</v>
      </c>
      <c r="DK26" s="3">
        <f t="shared" ref="DK26:DY26" si="3">DK29+DK30+DK31+DK32+DK33+DK34+DK27+DK28+DK35</f>
        <v>8206.2230499999987</v>
      </c>
      <c r="DL26" s="4">
        <f t="shared" si="3"/>
        <v>6220.7257600000003</v>
      </c>
      <c r="DM26" s="3">
        <f t="shared" si="3"/>
        <v>8306.9004499999992</v>
      </c>
      <c r="DN26" s="4">
        <f t="shared" si="3"/>
        <v>6335.7080400000004</v>
      </c>
      <c r="DO26" s="3" t="e">
        <f t="shared" si="3"/>
        <v>#VALUE!</v>
      </c>
      <c r="DP26" s="4" t="e">
        <f t="shared" si="3"/>
        <v>#VALUE!</v>
      </c>
      <c r="DQ26" s="3">
        <f t="shared" si="3"/>
        <v>8306.9004499999992</v>
      </c>
      <c r="DR26" s="4">
        <f t="shared" si="3"/>
        <v>6488.2152299999998</v>
      </c>
      <c r="DS26" s="3">
        <f t="shared" si="3"/>
        <v>0</v>
      </c>
      <c r="DT26" s="4">
        <f t="shared" si="3"/>
        <v>8.8947700000000012</v>
      </c>
      <c r="DU26" s="3">
        <f t="shared" si="3"/>
        <v>0</v>
      </c>
      <c r="DV26" s="4">
        <f t="shared" si="3"/>
        <v>22.69426</v>
      </c>
      <c r="DW26" s="3">
        <f t="shared" si="3"/>
        <v>0</v>
      </c>
      <c r="DX26" s="4">
        <f>DX29+DX30+DX31+DX32+DX33+DX34+DX27+DX28+DX35</f>
        <v>37.149480000000004</v>
      </c>
      <c r="DY26" s="3">
        <f t="shared" si="3"/>
        <v>0</v>
      </c>
      <c r="DZ26" s="4">
        <f>DZ29+DZ30+DZ31+DZ32+DZ33+DZ34+DZ27+DZ28+DZ35</f>
        <v>47.027550000000005</v>
      </c>
    </row>
    <row r="27" spans="1:130" ht="55.5" hidden="1" customHeight="1" x14ac:dyDescent="0.25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>
        <v>0</v>
      </c>
      <c r="DW27" s="7">
        <v>0</v>
      </c>
      <c r="DX27" s="8">
        <v>0</v>
      </c>
      <c r="DY27" s="7">
        <v>0</v>
      </c>
      <c r="DZ27" s="8">
        <v>0</v>
      </c>
    </row>
    <row r="28" spans="1:130" ht="55.5" hidden="1" customHeight="1" x14ac:dyDescent="0.25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</row>
    <row r="29" spans="1:130" ht="55.5" hidden="1" customHeight="1" x14ac:dyDescent="0.25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</row>
    <row r="30" spans="1:130" ht="55.5" hidden="1" customHeight="1" x14ac:dyDescent="0.25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</row>
    <row r="31" spans="1:130" ht="55.5" hidden="1" customHeight="1" x14ac:dyDescent="0.25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</row>
    <row r="32" spans="1:130" ht="55.5" hidden="1" customHeight="1" x14ac:dyDescent="0.25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</row>
    <row r="33" spans="1:130" ht="55.5" hidden="1" customHeight="1" x14ac:dyDescent="0.25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</row>
    <row r="34" spans="1:130" ht="55.5" hidden="1" customHeight="1" thickBot="1" x14ac:dyDescent="0.3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</row>
    <row r="35" spans="1:130" ht="55.5" hidden="1" customHeight="1" thickBot="1" x14ac:dyDescent="0.3">
      <c r="A35" s="5">
        <v>29</v>
      </c>
      <c r="B35" s="9" t="s">
        <v>34</v>
      </c>
      <c r="C35" s="7">
        <v>49.3874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37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</row>
    <row r="36" spans="1:130" ht="55.5" customHeight="1" thickBot="1" x14ac:dyDescent="0.3">
      <c r="A36" s="17"/>
      <c r="B36" s="18" t="s">
        <v>43</v>
      </c>
      <c r="C36" s="19">
        <v>76297.560839999991</v>
      </c>
      <c r="D36" s="20">
        <v>13358.264239999997</v>
      </c>
      <c r="E36" s="19">
        <v>110461.78673000002</v>
      </c>
      <c r="F36" s="20">
        <v>39787.314440000009</v>
      </c>
      <c r="G36" s="19">
        <v>152394.26985000004</v>
      </c>
      <c r="H36" s="20">
        <v>52578.540090000002</v>
      </c>
      <c r="I36" s="19">
        <v>192733.66685000001</v>
      </c>
      <c r="J36" s="20">
        <v>67590.736279999997</v>
      </c>
      <c r="K36" s="19">
        <v>242138.39778</v>
      </c>
      <c r="L36" s="20">
        <v>87608.975629999986</v>
      </c>
      <c r="M36" s="19">
        <v>285348.76591999998</v>
      </c>
      <c r="N36" s="20">
        <v>101420.48013</v>
      </c>
      <c r="O36" s="19">
        <v>325336.08742</v>
      </c>
      <c r="P36" s="20">
        <v>119032.22082</v>
      </c>
      <c r="Q36" s="19">
        <v>356180.20926999999</v>
      </c>
      <c r="R36" s="20">
        <v>136771.50169000003</v>
      </c>
      <c r="S36" s="19">
        <v>390337.01115999999</v>
      </c>
      <c r="T36" s="20">
        <v>166971.91622000004</v>
      </c>
      <c r="U36" s="19">
        <v>420364.70486000017</v>
      </c>
      <c r="V36" s="20">
        <v>190656.99941000002</v>
      </c>
      <c r="W36" s="19">
        <v>448513.34289999993</v>
      </c>
      <c r="X36" s="20">
        <v>217995.40726000004</v>
      </c>
      <c r="Y36" s="19">
        <v>486074.27923000004</v>
      </c>
      <c r="Z36" s="20">
        <v>237250.61591999998</v>
      </c>
      <c r="AA36" s="19">
        <v>70720.098730000012</v>
      </c>
      <c r="AB36" s="20">
        <v>26775.323100000005</v>
      </c>
      <c r="AC36" s="19">
        <v>103796.93885000002</v>
      </c>
      <c r="AD36" s="20">
        <v>43858.522269999994</v>
      </c>
      <c r="AE36" s="19">
        <v>150681.68051000003</v>
      </c>
      <c r="AF36" s="20">
        <v>60292.393570000007</v>
      </c>
      <c r="AG36" s="19">
        <v>194172.08795000004</v>
      </c>
      <c r="AH36" s="20">
        <v>75319.19739999999</v>
      </c>
      <c r="AI36" s="19">
        <v>240115.42362999998</v>
      </c>
      <c r="AJ36" s="20">
        <v>97900.505899999989</v>
      </c>
      <c r="AK36" s="19">
        <v>276158.44377999997</v>
      </c>
      <c r="AL36" s="20">
        <v>124410.42036</v>
      </c>
      <c r="AM36" s="19">
        <v>322830.05928999995</v>
      </c>
      <c r="AN36" s="20">
        <v>144008.84049999999</v>
      </c>
      <c r="AO36" s="19">
        <v>368915.44897999993</v>
      </c>
      <c r="AP36" s="20">
        <v>167060.91749000005</v>
      </c>
      <c r="AQ36" s="19">
        <v>414352.72496999998</v>
      </c>
      <c r="AR36" s="20">
        <v>188579.73019</v>
      </c>
      <c r="AS36" s="19">
        <v>462653.61855000001</v>
      </c>
      <c r="AT36" s="20">
        <v>204637.00383999999</v>
      </c>
      <c r="AU36" s="19">
        <v>504234.79863000003</v>
      </c>
      <c r="AV36" s="20">
        <v>230880.32025000005</v>
      </c>
      <c r="AW36" s="19">
        <v>556866.57859999989</v>
      </c>
      <c r="AX36" s="20">
        <v>257109.59744000001</v>
      </c>
      <c r="AY36" s="19">
        <v>82760.045640000011</v>
      </c>
      <c r="AZ36" s="20">
        <v>22988.119540000003</v>
      </c>
      <c r="BA36" s="19">
        <v>130155.74633000001</v>
      </c>
      <c r="BB36" s="20">
        <v>40487.736870000001</v>
      </c>
      <c r="BC36" s="19">
        <v>193116.47999999995</v>
      </c>
      <c r="BD36" s="20">
        <v>60294.35</v>
      </c>
      <c r="BE36" s="19">
        <v>301419.31775000005</v>
      </c>
      <c r="BF36" s="20">
        <v>78498.079090000014</v>
      </c>
      <c r="BG36" s="19">
        <v>350821.24790000002</v>
      </c>
      <c r="BH36" s="20">
        <v>97450.143330000006</v>
      </c>
      <c r="BI36" s="19">
        <v>396371.31819000008</v>
      </c>
      <c r="BJ36" s="20">
        <v>119303.42305999999</v>
      </c>
      <c r="BK36" s="19">
        <v>459851.48753999994</v>
      </c>
      <c r="BL36" s="20">
        <v>145904.74217000001</v>
      </c>
      <c r="BM36" s="19">
        <v>516923.64357999997</v>
      </c>
      <c r="BN36" s="20">
        <v>168581.45293999999</v>
      </c>
      <c r="BO36" s="19">
        <v>568538.42002999992</v>
      </c>
      <c r="BP36" s="20">
        <v>186911.60117999997</v>
      </c>
      <c r="BQ36" s="19">
        <v>617170.59289999993</v>
      </c>
      <c r="BR36" s="20">
        <v>205960.35067000001</v>
      </c>
      <c r="BS36" s="19">
        <v>663891.11809999996</v>
      </c>
      <c r="BT36" s="20">
        <v>224139.21143</v>
      </c>
      <c r="BU36" s="19">
        <v>727954.11326000001</v>
      </c>
      <c r="BV36" s="20">
        <v>240333.47072999991</v>
      </c>
      <c r="BW36" s="22">
        <v>88194.561709999994</v>
      </c>
      <c r="BX36" s="20">
        <v>17155.82201</v>
      </c>
      <c r="BY36" s="19">
        <v>132818.82644999999</v>
      </c>
      <c r="BZ36" s="20">
        <v>33115.938119999999</v>
      </c>
      <c r="CA36" s="20">
        <v>201174.05872</v>
      </c>
      <c r="CB36" s="20">
        <v>46234.366449999994</v>
      </c>
      <c r="CC36" s="22">
        <v>265296.48440999998</v>
      </c>
      <c r="CD36" s="20">
        <v>66651.188870000013</v>
      </c>
      <c r="CE36" s="22">
        <v>319272.15882999997</v>
      </c>
      <c r="CF36" s="20">
        <v>93777.495639999994</v>
      </c>
      <c r="CG36" s="19">
        <v>361336.79787999997</v>
      </c>
      <c r="CH36" s="21">
        <v>119102.38301999999</v>
      </c>
      <c r="CI36" s="19">
        <v>422931.40942000004</v>
      </c>
      <c r="CJ36" s="21">
        <v>154631.93883999999</v>
      </c>
      <c r="CK36" s="20">
        <v>469799.29812999995</v>
      </c>
      <c r="CL36" s="20">
        <v>175473.56847999999</v>
      </c>
      <c r="CM36" s="20">
        <v>522453.60658999998</v>
      </c>
      <c r="CN36" s="20">
        <v>201700.71458000006</v>
      </c>
      <c r="CO36" s="19">
        <v>570520.02783000004</v>
      </c>
      <c r="CP36" s="20">
        <v>225472.95251999999</v>
      </c>
      <c r="CQ36" s="19">
        <v>615556.28077000007</v>
      </c>
      <c r="CR36" s="21">
        <v>252220.99571999998</v>
      </c>
      <c r="CS36" s="22">
        <v>681176.83921000012</v>
      </c>
      <c r="CT36" s="20">
        <v>301536.70384000003</v>
      </c>
      <c r="CU36" s="26">
        <v>112025.55153</v>
      </c>
      <c r="CV36" s="20">
        <v>26746.8567</v>
      </c>
      <c r="CW36" s="26">
        <v>190744.23772999999</v>
      </c>
      <c r="CX36" s="27">
        <v>49293.809840000002</v>
      </c>
      <c r="CY36" s="26">
        <v>240764.29534000001</v>
      </c>
      <c r="CZ36" s="27">
        <v>77091.267299999992</v>
      </c>
      <c r="DA36" s="26">
        <f t="shared" ref="DA36:DN36" si="4">SUM(DA6:DA26)</f>
        <v>311336.96824000007</v>
      </c>
      <c r="DB36" s="26">
        <f t="shared" si="4"/>
        <v>105564.72729</v>
      </c>
      <c r="DC36" s="26">
        <f t="shared" si="4"/>
        <v>361348.23885000002</v>
      </c>
      <c r="DD36" s="26">
        <f t="shared" si="4"/>
        <v>140171.03659999999</v>
      </c>
      <c r="DE36" s="26">
        <f t="shared" si="4"/>
        <v>406400.26131999999</v>
      </c>
      <c r="DF36" s="26">
        <f t="shared" si="4"/>
        <v>188351.18817000001</v>
      </c>
      <c r="DG36" s="26">
        <f t="shared" si="4"/>
        <v>472725.13098000002</v>
      </c>
      <c r="DH36" s="26">
        <f t="shared" si="4"/>
        <v>227129.08133000002</v>
      </c>
      <c r="DI36" s="26">
        <f t="shared" si="4"/>
        <v>528652.5623600001</v>
      </c>
      <c r="DJ36" s="26">
        <f t="shared" si="4"/>
        <v>262996.16752999998</v>
      </c>
      <c r="DK36" s="26">
        <f t="shared" si="4"/>
        <v>581509.08165999991</v>
      </c>
      <c r="DL36" s="26">
        <f t="shared" si="4"/>
        <v>307761.74941999995</v>
      </c>
      <c r="DM36" s="19">
        <f t="shared" si="4"/>
        <v>628374.21670999983</v>
      </c>
      <c r="DN36" s="20">
        <f t="shared" si="4"/>
        <v>350035.47166999994</v>
      </c>
      <c r="DO36" s="19">
        <v>668189.43371999997</v>
      </c>
      <c r="DP36" s="20">
        <v>391453.57310000004</v>
      </c>
      <c r="DQ36" s="19">
        <f t="shared" ref="DQ36:DZ36" si="5">SUM(DQ6:DQ26)</f>
        <v>728634.06122000003</v>
      </c>
      <c r="DR36" s="20">
        <f t="shared" si="5"/>
        <v>465153.12059000001</v>
      </c>
      <c r="DS36" s="19">
        <f t="shared" si="5"/>
        <v>104010.82191000001</v>
      </c>
      <c r="DT36" s="20">
        <f t="shared" si="5"/>
        <v>56840.691440000002</v>
      </c>
      <c r="DU36" s="19">
        <f t="shared" si="5"/>
        <v>160445.07994</v>
      </c>
      <c r="DV36" s="20">
        <f t="shared" si="5"/>
        <v>100170.15075</v>
      </c>
      <c r="DW36" s="19">
        <f t="shared" si="5"/>
        <v>248988.66883999997</v>
      </c>
      <c r="DX36" s="20">
        <f t="shared" si="5"/>
        <v>145344.73251999999</v>
      </c>
      <c r="DY36" s="19">
        <f t="shared" si="5"/>
        <v>339107.25600000005</v>
      </c>
      <c r="DZ36" s="20">
        <f t="shared" si="5"/>
        <v>179789.26318999997</v>
      </c>
    </row>
    <row r="37" spans="1:130" x14ac:dyDescent="0.25">
      <c r="DE37" s="28"/>
      <c r="DF37" s="28"/>
      <c r="DG37" s="30"/>
      <c r="DH37" s="30"/>
    </row>
    <row r="38" spans="1:130" ht="31.5" x14ac:dyDescent="0.5"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144" spans="117:118" ht="22.5" x14ac:dyDescent="0.25">
      <c r="DM144" s="35"/>
      <c r="DN144" s="35"/>
    </row>
  </sheetData>
  <mergeCells count="75">
    <mergeCell ref="DY4:DZ4"/>
    <mergeCell ref="DS3:DZ3"/>
    <mergeCell ref="A2:DZ2"/>
    <mergeCell ref="A1:DZ1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DU4:DV4"/>
    <mergeCell ref="DI4:DJ4"/>
    <mergeCell ref="DC4:DD4"/>
    <mergeCell ref="DA4:DB4"/>
    <mergeCell ref="CY4:CZ4"/>
    <mergeCell ref="CW4:CX4"/>
    <mergeCell ref="BG4:BH4"/>
    <mergeCell ref="BS4:BT4"/>
    <mergeCell ref="BU4:BV4"/>
    <mergeCell ref="BM4:BN4"/>
    <mergeCell ref="BO4:BP4"/>
    <mergeCell ref="BQ4:BR4"/>
    <mergeCell ref="BK4:BL4"/>
    <mergeCell ref="BI4:BJ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DW4:DX4"/>
    <mergeCell ref="I4:J4"/>
    <mergeCell ref="A3:B3"/>
    <mergeCell ref="C3:Z3"/>
    <mergeCell ref="AA3:AX3"/>
    <mergeCell ref="DS4:DT4"/>
    <mergeCell ref="DQ4:DR4"/>
    <mergeCell ref="CU3:DR3"/>
    <mergeCell ref="DO4:DP4"/>
    <mergeCell ref="DM4:DN4"/>
    <mergeCell ref="DK4:DL4"/>
    <mergeCell ref="DG4:DH4"/>
    <mergeCell ref="DE4:DF4"/>
    <mergeCell ref="AY3:BV3"/>
    <mergeCell ref="BW3:CT3"/>
    <mergeCell ref="A4:A5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2020-02-17T05:12:32Z</dcterms:created>
  <dcterms:modified xsi:type="dcterms:W3CDTF">2021-05-31T07:21:10Z</dcterms:modified>
</cp:coreProperties>
</file>