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"/>
    </mc:Choice>
  </mc:AlternateContent>
  <xr:revisionPtr revIDLastSave="0" documentId="8_{2EB23B06-EA89-4693-A512-A4D4F05BA22E}" xr6:coauthVersionLast="47" xr6:coauthVersionMax="47" xr10:uidLastSave="{00000000-0000-0000-0000-000000000000}"/>
  <bookViews>
    <workbookView xWindow="28680" yWindow="-120" windowWidth="38640" windowHeight="21120" xr2:uid="{3158EDE3-6B05-4CE7-81A3-35F675FF241A}"/>
  </bookViews>
  <sheets>
    <sheet name="2" sheetId="1" r:id="rId1"/>
  </sheets>
  <definedNames>
    <definedName name="_xlnm.Print_Area" localSheetId="0">'2'!$A$1:$M$33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<sst xmlns="http://schemas.openxmlformats.org/spreadsheetml/2006/main" count="69" uniqueCount="45">
  <si>
    <t xml:space="preserve">* excluding "Aqrarkredit" CJSC </t>
  </si>
  <si>
    <t>9. Total liabilities and equity</t>
  </si>
  <si>
    <t>8. Equity</t>
  </si>
  <si>
    <t>7. Provision</t>
  </si>
  <si>
    <t>6.3. Retained earnings</t>
  </si>
  <si>
    <t>6.2. Financial grants</t>
  </si>
  <si>
    <t>6.1. Paid-in capital</t>
  </si>
  <si>
    <t>31.12.2024</t>
  </si>
  <si>
    <t>30.09.2024</t>
  </si>
  <si>
    <t>30.06.2024</t>
  </si>
  <si>
    <t>31.03.2024</t>
  </si>
  <si>
    <t>31.12.2023</t>
  </si>
  <si>
    <t>30.09.2023</t>
  </si>
  <si>
    <t>30.06.2023</t>
  </si>
  <si>
    <t>31.03.2023</t>
  </si>
  <si>
    <t>31.12.2022</t>
  </si>
  <si>
    <t>31.12.2021</t>
  </si>
  <si>
    <t>31.12.2020</t>
  </si>
  <si>
    <t>31.12.2019</t>
  </si>
  <si>
    <t>EQUITY</t>
  </si>
  <si>
    <t>5. Total liabilities</t>
  </si>
  <si>
    <t>4. Other liabilities</t>
  </si>
  <si>
    <t>3. Funds of central government agencies</t>
  </si>
  <si>
    <t>2. Securities</t>
  </si>
  <si>
    <t>1.2 Loans from other financial institutions (excluding banks)</t>
  </si>
  <si>
    <t>1.1 Bank loans</t>
  </si>
  <si>
    <t xml:space="preserve">1. Borrowed funds </t>
  </si>
  <si>
    <t>LIABILITIES</t>
  </si>
  <si>
    <t>11. Total assets</t>
  </si>
  <si>
    <t>10. Other assets (excluding provision)</t>
  </si>
  <si>
    <t xml:space="preserve">9. Intangible assets </t>
  </si>
  <si>
    <t>8.  Fixed assets</t>
  </si>
  <si>
    <t>7.1. Net value of financial institutions loan</t>
  </si>
  <si>
    <t>7. Loans to financial institutions</t>
  </si>
  <si>
    <t xml:space="preserve">6.2 Net value of customer loans  </t>
  </si>
  <si>
    <t>6.1 Provision for loan impairment</t>
  </si>
  <si>
    <t>6. Loans to customers</t>
  </si>
  <si>
    <t>5. Investments</t>
  </si>
  <si>
    <t>4. Securities</t>
  </si>
  <si>
    <t>3. Time deposits in banks</t>
  </si>
  <si>
    <t>2. Current accounts</t>
  </si>
  <si>
    <t>1. Cash</t>
  </si>
  <si>
    <t>ASSETS</t>
  </si>
  <si>
    <t>mln. manats</t>
  </si>
  <si>
    <t>Table 2. Balance sheet (non-bank credit institutions*)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</si>
</sst>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#,##0.0_);\(#,##0.0\)"/>
    <numFmt numFmtId="167" formatCode="#,##0.0"/>
    <numFmt numFmtId="168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16"/>
      <color theme="1"/>
      <name val="Palatino Linotype"/>
      <family val="1"/>
    </font>
    <font>
      <i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sz val="16"/>
      <color theme="1"/>
      <name val="Palatino Linotype"/>
      <family val="1"/>
    </font>
    <font>
      <b/>
      <i/>
      <sz val="16"/>
      <color theme="1"/>
      <name val="Palatino Linotype"/>
      <family val="1"/>
    </font>
    <font>
      <b/>
      <sz val="18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6" fillId="0" borderId="9" xfId="1" applyNumberFormat="1" applyFont="1" applyFill="1" applyBorder="1" applyAlignment="1" applyProtection="1">
      <alignment horizontal="center" vertical="center" wrapText="1"/>
    </xf>
    <xf numFmtId="164" fontId="6" fillId="0" borderId="10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6" fontId="6" fillId="0" borderId="5" xfId="1" applyNumberFormat="1" applyFont="1" applyFill="1" applyBorder="1" applyAlignment="1" applyProtection="1">
      <alignment horizontal="center" vertical="center" wrapText="1"/>
    </xf>
    <xf numFmtId="166" fontId="6" fillId="0" borderId="6" xfId="1" applyNumberFormat="1" applyFont="1" applyFill="1" applyBorder="1" applyAlignment="1" applyProtection="1">
      <alignment horizontal="center" vertical="center" wrapText="1"/>
    </xf>
    <xf numFmtId="166" fontId="6" fillId="0" borderId="11" xfId="1" applyNumberFormat="1" applyFont="1" applyFill="1" applyBorder="1" applyAlignment="1" applyProtection="1">
      <alignment horizontal="center" vertical="center" wrapText="1"/>
    </xf>
    <xf numFmtId="166" fontId="6" fillId="0" borderId="7" xfId="1" applyNumberFormat="1" applyFont="1" applyFill="1" applyBorder="1" applyAlignment="1" applyProtection="1">
      <alignment horizontal="center" vertical="center" wrapText="1"/>
    </xf>
    <xf numFmtId="166" fontId="6" fillId="0" borderId="9" xfId="1" applyNumberFormat="1" applyFont="1" applyFill="1" applyBorder="1" applyAlignment="1" applyProtection="1">
      <alignment horizontal="center" vertical="center" wrapText="1"/>
    </xf>
    <xf numFmtId="166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7" fontId="0" fillId="0" borderId="0" xfId="0" applyNumberFormat="1"/>
    <xf numFmtId="166" fontId="6" fillId="0" borderId="12" xfId="1" applyNumberFormat="1" applyFont="1" applyFill="1" applyBorder="1" applyAlignment="1" applyProtection="1">
      <alignment horizontal="center" vertical="center" wrapText="1"/>
    </xf>
    <xf numFmtId="166" fontId="6" fillId="0" borderId="13" xfId="1" applyNumberFormat="1" applyFont="1" applyFill="1" applyBorder="1" applyAlignment="1" applyProtection="1">
      <alignment horizontal="center" vertical="center" wrapText="1"/>
    </xf>
    <xf numFmtId="166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6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6" fontId="5" fillId="0" borderId="20" xfId="1" applyNumberFormat="1" applyFont="1" applyFill="1" applyBorder="1" applyAlignment="1" applyProtection="1">
      <alignment horizontal="center" vertical="center" wrapText="1"/>
    </xf>
    <xf numFmtId="166" fontId="5" fillId="0" borderId="21" xfId="1" applyNumberFormat="1" applyFont="1" applyFill="1" applyBorder="1" applyAlignment="1" applyProtection="1">
      <alignment horizontal="center" vertical="center" wrapText="1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168" fontId="8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D6D5-7318-4F6A-8962-E9B8ED683E5F}">
  <dimension ref="A1:P33"/>
  <sheetViews>
    <sheetView tabSelected="1" view="pageBreakPreview" zoomScale="50" zoomScaleNormal="60" zoomScaleSheetLayoutView="50" workbookViewId="0">
      <selection activeCell="F11" sqref="F11"/>
    </sheetView>
  </sheetViews>
  <sheetFormatPr defaultRowHeight="14.4" x14ac:dyDescent="0.3"/>
  <cols>
    <col min="1" max="1" width="85" customWidth="1"/>
    <col min="2" max="6" width="22.21875" customWidth="1"/>
    <col min="7" max="7" width="18.77734375" customWidth="1"/>
    <col min="8" max="13" width="15.88671875" bestFit="1" customWidth="1"/>
  </cols>
  <sheetData>
    <row r="1" spans="1:16" ht="26.4" x14ac:dyDescent="0.3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6" ht="22.8" thickBot="1" x14ac:dyDescent="0.35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ht="34.200000000000003" customHeight="1" thickBot="1" x14ac:dyDescent="0.35">
      <c r="A3" s="42" t="s">
        <v>42</v>
      </c>
      <c r="B3" s="32" t="s">
        <v>18</v>
      </c>
      <c r="C3" s="31" t="s">
        <v>17</v>
      </c>
      <c r="D3" s="49" t="s">
        <v>16</v>
      </c>
      <c r="E3" s="49" t="s">
        <v>15</v>
      </c>
      <c r="F3" s="49" t="s">
        <v>14</v>
      </c>
      <c r="G3" s="49" t="s">
        <v>13</v>
      </c>
      <c r="H3" s="49" t="s">
        <v>12</v>
      </c>
      <c r="I3" s="49" t="s">
        <v>11</v>
      </c>
      <c r="J3" s="49" t="s">
        <v>10</v>
      </c>
      <c r="K3" s="49" t="s">
        <v>9</v>
      </c>
      <c r="L3" s="49" t="s">
        <v>8</v>
      </c>
      <c r="M3" s="30" t="s">
        <v>7</v>
      </c>
    </row>
    <row r="4" spans="1:16" ht="34.200000000000003" customHeight="1" x14ac:dyDescent="0.3">
      <c r="A4" s="48" t="s">
        <v>41</v>
      </c>
      <c r="B4" s="47">
        <v>2.4</v>
      </c>
      <c r="C4" s="46">
        <v>2.5</v>
      </c>
      <c r="D4" s="46">
        <v>2.4</v>
      </c>
      <c r="E4" s="46">
        <v>1.3</v>
      </c>
      <c r="F4" s="46">
        <v>1.7</v>
      </c>
      <c r="G4" s="46">
        <v>1.6</v>
      </c>
      <c r="H4" s="46">
        <v>1.74</v>
      </c>
      <c r="I4" s="46">
        <v>2.13</v>
      </c>
      <c r="J4" s="46">
        <v>2.1</v>
      </c>
      <c r="K4" s="46">
        <v>2.5</v>
      </c>
      <c r="L4" s="46">
        <v>2.6</v>
      </c>
      <c r="M4" s="45">
        <v>2.2999999999999998</v>
      </c>
    </row>
    <row r="5" spans="1:16" ht="34.200000000000003" customHeight="1" x14ac:dyDescent="0.3">
      <c r="A5" s="24" t="s">
        <v>40</v>
      </c>
      <c r="B5" s="21">
        <v>38.6</v>
      </c>
      <c r="C5" s="23">
        <v>24.7</v>
      </c>
      <c r="D5" s="23">
        <v>16.7</v>
      </c>
      <c r="E5" s="23">
        <v>20.6</v>
      </c>
      <c r="F5" s="23">
        <v>16.7</v>
      </c>
      <c r="G5" s="23">
        <v>18.100000000000001</v>
      </c>
      <c r="H5" s="23">
        <v>19.940000000000001</v>
      </c>
      <c r="I5" s="23">
        <v>38.729999999999997</v>
      </c>
      <c r="J5" s="23">
        <v>40.4</v>
      </c>
      <c r="K5" s="23">
        <v>33.700000000000003</v>
      </c>
      <c r="L5" s="23">
        <v>48.5</v>
      </c>
      <c r="M5" s="22">
        <v>46.3</v>
      </c>
    </row>
    <row r="6" spans="1:16" ht="34.200000000000003" customHeight="1" x14ac:dyDescent="0.3">
      <c r="A6" s="24" t="s">
        <v>39</v>
      </c>
      <c r="B6" s="21">
        <v>6.8</v>
      </c>
      <c r="C6" s="23">
        <v>2.6</v>
      </c>
      <c r="D6" s="23">
        <v>0.1</v>
      </c>
      <c r="E6" s="23">
        <v>0.5</v>
      </c>
      <c r="F6" s="23">
        <v>1.2</v>
      </c>
      <c r="G6" s="23">
        <v>0.1</v>
      </c>
      <c r="H6" s="23">
        <v>0.1</v>
      </c>
      <c r="I6" s="23">
        <v>0.1</v>
      </c>
      <c r="J6" s="23">
        <v>6</v>
      </c>
      <c r="K6" s="23">
        <v>7.3</v>
      </c>
      <c r="L6" s="23">
        <v>7.1</v>
      </c>
      <c r="M6" s="22">
        <v>5</v>
      </c>
    </row>
    <row r="7" spans="1:16" ht="34.200000000000003" customHeight="1" x14ac:dyDescent="0.3">
      <c r="A7" s="24" t="s">
        <v>38</v>
      </c>
      <c r="B7" s="21">
        <v>0</v>
      </c>
      <c r="C7" s="23">
        <v>0</v>
      </c>
      <c r="D7" s="23">
        <v>0</v>
      </c>
      <c r="E7" s="23">
        <v>0</v>
      </c>
      <c r="F7" s="23">
        <v>0</v>
      </c>
      <c r="G7" s="23">
        <v>0.1</v>
      </c>
      <c r="H7" s="23">
        <v>0.64</v>
      </c>
      <c r="I7" s="23">
        <v>0.7</v>
      </c>
      <c r="J7" s="23">
        <v>0.8</v>
      </c>
      <c r="K7" s="23">
        <v>0.8</v>
      </c>
      <c r="L7" s="23">
        <v>0.8</v>
      </c>
      <c r="M7" s="22">
        <v>0</v>
      </c>
    </row>
    <row r="8" spans="1:16" ht="34.200000000000003" customHeight="1" x14ac:dyDescent="0.3">
      <c r="A8" s="24" t="s">
        <v>37</v>
      </c>
      <c r="B8" s="21">
        <v>0.5</v>
      </c>
      <c r="C8" s="23">
        <v>4.4000000000000004</v>
      </c>
      <c r="D8" s="23">
        <v>7.9</v>
      </c>
      <c r="E8" s="23">
        <v>21.6</v>
      </c>
      <c r="F8" s="23">
        <v>30</v>
      </c>
      <c r="G8" s="23">
        <v>54.2</v>
      </c>
      <c r="H8" s="23">
        <v>61.8</v>
      </c>
      <c r="I8" s="23">
        <v>61.8</v>
      </c>
      <c r="J8" s="23">
        <v>83.2</v>
      </c>
      <c r="K8" s="23">
        <v>67.5</v>
      </c>
      <c r="L8" s="23">
        <v>78.900000000000006</v>
      </c>
      <c r="M8" s="22">
        <v>87.3</v>
      </c>
      <c r="P8" s="25"/>
    </row>
    <row r="9" spans="1:16" ht="34.200000000000003" customHeight="1" x14ac:dyDescent="0.3">
      <c r="A9" s="24" t="s">
        <v>36</v>
      </c>
      <c r="B9" s="21">
        <v>268.8</v>
      </c>
      <c r="C9" s="23">
        <v>263.39999999999998</v>
      </c>
      <c r="D9" s="23">
        <v>333.3</v>
      </c>
      <c r="E9" s="23">
        <v>440.4</v>
      </c>
      <c r="F9" s="23">
        <v>463.6</v>
      </c>
      <c r="G9" s="23">
        <v>497.2</v>
      </c>
      <c r="H9" s="23">
        <v>549.1</v>
      </c>
      <c r="I9" s="23">
        <v>600.75</v>
      </c>
      <c r="J9" s="23">
        <v>632.5</v>
      </c>
      <c r="K9" s="23">
        <v>681.6</v>
      </c>
      <c r="L9" s="23">
        <v>744.6</v>
      </c>
      <c r="M9" s="22">
        <v>808.34</v>
      </c>
    </row>
    <row r="10" spans="1:16" ht="34.200000000000003" customHeight="1" x14ac:dyDescent="0.3">
      <c r="A10" s="24" t="s">
        <v>35</v>
      </c>
      <c r="B10" s="21">
        <v>30.4</v>
      </c>
      <c r="C10" s="23">
        <v>39.299999999999997</v>
      </c>
      <c r="D10" s="23">
        <v>41</v>
      </c>
      <c r="E10" s="23">
        <v>40.200000000000003</v>
      </c>
      <c r="F10" s="23">
        <v>41</v>
      </c>
      <c r="G10" s="23">
        <v>40.700000000000003</v>
      </c>
      <c r="H10" s="23">
        <v>39.450000000000003</v>
      </c>
      <c r="I10" s="23">
        <v>42.43</v>
      </c>
      <c r="J10" s="23">
        <v>47.3</v>
      </c>
      <c r="K10" s="23">
        <v>50.9</v>
      </c>
      <c r="L10" s="23">
        <v>56.6</v>
      </c>
      <c r="M10" s="22">
        <v>91.48</v>
      </c>
    </row>
    <row r="11" spans="1:16" ht="34.200000000000003" customHeight="1" x14ac:dyDescent="0.3">
      <c r="A11" s="24" t="s">
        <v>34</v>
      </c>
      <c r="B11" s="21">
        <v>238.4</v>
      </c>
      <c r="C11" s="23">
        <v>224.1</v>
      </c>
      <c r="D11" s="23">
        <v>292.3</v>
      </c>
      <c r="E11" s="23">
        <v>400.2</v>
      </c>
      <c r="F11" s="23">
        <v>422.6</v>
      </c>
      <c r="G11" s="23">
        <v>456.5</v>
      </c>
      <c r="H11" s="23">
        <v>509.65000000000003</v>
      </c>
      <c r="I11" s="23">
        <v>558.29999999999995</v>
      </c>
      <c r="J11" s="23">
        <v>585.20000000000005</v>
      </c>
      <c r="K11" s="23">
        <v>630.70000000000005</v>
      </c>
      <c r="L11" s="23">
        <v>688</v>
      </c>
      <c r="M11" s="22">
        <v>716.86</v>
      </c>
      <c r="P11" s="25"/>
    </row>
    <row r="12" spans="1:16" ht="34.200000000000003" customHeight="1" x14ac:dyDescent="0.3">
      <c r="A12" s="24" t="s">
        <v>33</v>
      </c>
      <c r="B12" s="21">
        <v>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0.5</v>
      </c>
      <c r="I12" s="23">
        <v>0.9</v>
      </c>
      <c r="J12" s="23">
        <v>1.1000000000000001</v>
      </c>
      <c r="K12" s="23">
        <v>0.9</v>
      </c>
      <c r="L12" s="23">
        <v>1.9</v>
      </c>
      <c r="M12" s="22">
        <v>1.9</v>
      </c>
    </row>
    <row r="13" spans="1:16" ht="34.200000000000003" customHeight="1" x14ac:dyDescent="0.3">
      <c r="A13" s="24" t="s">
        <v>32</v>
      </c>
      <c r="B13" s="21">
        <v>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0.5</v>
      </c>
      <c r="I13" s="19">
        <v>0.9</v>
      </c>
      <c r="J13" s="19">
        <v>1.1000000000000001</v>
      </c>
      <c r="K13" s="19">
        <v>0.9</v>
      </c>
      <c r="L13" s="19">
        <v>1.9</v>
      </c>
      <c r="M13" s="22">
        <v>1.9</v>
      </c>
    </row>
    <row r="14" spans="1:16" ht="34.200000000000003" customHeight="1" x14ac:dyDescent="0.3">
      <c r="A14" s="24" t="s">
        <v>31</v>
      </c>
      <c r="B14" s="21">
        <v>23.4</v>
      </c>
      <c r="C14" s="19">
        <v>23.2</v>
      </c>
      <c r="D14" s="19">
        <v>22.9</v>
      </c>
      <c r="E14" s="19">
        <v>21.3</v>
      </c>
      <c r="F14" s="19">
        <v>21</v>
      </c>
      <c r="G14" s="19">
        <v>21.2</v>
      </c>
      <c r="H14" s="19">
        <v>21.1</v>
      </c>
      <c r="I14" s="19">
        <v>21.6</v>
      </c>
      <c r="J14" s="19">
        <v>21.8</v>
      </c>
      <c r="K14" s="19">
        <v>21.5</v>
      </c>
      <c r="L14" s="19">
        <v>26.4</v>
      </c>
      <c r="M14" s="22">
        <v>24.5</v>
      </c>
    </row>
    <row r="15" spans="1:16" ht="34.200000000000003" customHeight="1" x14ac:dyDescent="0.3">
      <c r="A15" s="24" t="s">
        <v>30</v>
      </c>
      <c r="B15" s="21">
        <v>1</v>
      </c>
      <c r="C15" s="19">
        <v>1.2</v>
      </c>
      <c r="D15" s="19">
        <v>1.3</v>
      </c>
      <c r="E15" s="19">
        <v>2.1</v>
      </c>
      <c r="F15" s="19">
        <v>2.1</v>
      </c>
      <c r="G15" s="19">
        <v>2.1</v>
      </c>
      <c r="H15" s="19">
        <v>2.2000000000000002</v>
      </c>
      <c r="I15" s="19">
        <v>2.6</v>
      </c>
      <c r="J15" s="19">
        <v>2.9</v>
      </c>
      <c r="K15" s="19">
        <v>2.9</v>
      </c>
      <c r="L15" s="19">
        <v>3</v>
      </c>
      <c r="M15" s="18">
        <v>4.3</v>
      </c>
    </row>
    <row r="16" spans="1:16" ht="34.200000000000003" customHeight="1" x14ac:dyDescent="0.3">
      <c r="A16" s="24" t="s">
        <v>29</v>
      </c>
      <c r="B16" s="21">
        <v>30.5</v>
      </c>
      <c r="C16" s="23">
        <v>33.6</v>
      </c>
      <c r="D16" s="23">
        <v>45</v>
      </c>
      <c r="E16" s="23">
        <v>48.1</v>
      </c>
      <c r="F16" s="23">
        <v>50.2</v>
      </c>
      <c r="G16" s="23">
        <v>60.3</v>
      </c>
      <c r="H16" s="23">
        <v>64.5</v>
      </c>
      <c r="I16" s="23">
        <v>71.599999999999994</v>
      </c>
      <c r="J16" s="23">
        <v>79.8</v>
      </c>
      <c r="K16" s="23">
        <v>86.2</v>
      </c>
      <c r="L16" s="23">
        <v>122.7</v>
      </c>
      <c r="M16" s="22">
        <v>104.8</v>
      </c>
    </row>
    <row r="17" spans="1:16" ht="34.200000000000003" customHeight="1" thickBot="1" x14ac:dyDescent="0.35">
      <c r="A17" s="37" t="s">
        <v>28</v>
      </c>
      <c r="B17" s="7">
        <v>342.6</v>
      </c>
      <c r="C17" s="44">
        <v>316.3</v>
      </c>
      <c r="D17" s="44">
        <v>388.6</v>
      </c>
      <c r="E17" s="44">
        <v>515.70000000000005</v>
      </c>
      <c r="F17" s="44">
        <v>545.50000000000011</v>
      </c>
      <c r="G17" s="44">
        <v>614.20000000000005</v>
      </c>
      <c r="H17" s="44">
        <v>682.17000000000007</v>
      </c>
      <c r="I17" s="44">
        <v>758.46</v>
      </c>
      <c r="J17" s="44">
        <v>823.3</v>
      </c>
      <c r="K17" s="44">
        <v>854</v>
      </c>
      <c r="L17" s="44">
        <v>979.9</v>
      </c>
      <c r="M17" s="43">
        <v>993.25999999999988</v>
      </c>
    </row>
    <row r="18" spans="1:16" ht="34.200000000000003" customHeight="1" thickBot="1" x14ac:dyDescent="0.35">
      <c r="A18" s="42" t="s">
        <v>27</v>
      </c>
      <c r="B18" s="32" t="s">
        <v>18</v>
      </c>
      <c r="C18" s="31" t="s">
        <v>17</v>
      </c>
      <c r="D18" s="41" t="s">
        <v>16</v>
      </c>
      <c r="E18" s="41" t="s">
        <v>15</v>
      </c>
      <c r="F18" s="41" t="s">
        <v>14</v>
      </c>
      <c r="G18" s="41" t="s">
        <v>13</v>
      </c>
      <c r="H18" s="41" t="s">
        <v>12</v>
      </c>
      <c r="I18" s="41" t="s">
        <v>11</v>
      </c>
      <c r="J18" s="41" t="s">
        <v>10</v>
      </c>
      <c r="K18" s="41" t="s">
        <v>9</v>
      </c>
      <c r="L18" s="41" t="s">
        <v>8</v>
      </c>
      <c r="M18" s="30" t="s">
        <v>7</v>
      </c>
    </row>
    <row r="19" spans="1:16" ht="34.200000000000003" customHeight="1" x14ac:dyDescent="0.3">
      <c r="A19" s="40" t="s">
        <v>26</v>
      </c>
      <c r="B19" s="28">
        <v>87.7</v>
      </c>
      <c r="C19" s="39">
        <v>64.900000000000006</v>
      </c>
      <c r="D19" s="39">
        <v>77</v>
      </c>
      <c r="E19" s="39">
        <v>111.05</v>
      </c>
      <c r="F19" s="39">
        <v>123.55</v>
      </c>
      <c r="G19" s="39">
        <v>140.16999999999999</v>
      </c>
      <c r="H19" s="39">
        <v>163.51</v>
      </c>
      <c r="I19" s="39">
        <v>190.58500000000001</v>
      </c>
      <c r="J19" s="39">
        <v>191.5</v>
      </c>
      <c r="K19" s="39">
        <v>202.39999999999998</v>
      </c>
      <c r="L19" s="39">
        <v>215.29999999999998</v>
      </c>
      <c r="M19" s="38">
        <v>241</v>
      </c>
    </row>
    <row r="20" spans="1:16" ht="34.200000000000003" customHeight="1" x14ac:dyDescent="0.3">
      <c r="A20" s="24" t="s">
        <v>25</v>
      </c>
      <c r="B20" s="21">
        <v>46.2</v>
      </c>
      <c r="C20" s="23">
        <v>40.9</v>
      </c>
      <c r="D20" s="23">
        <v>55.1</v>
      </c>
      <c r="E20" s="23">
        <v>82.9</v>
      </c>
      <c r="F20" s="23">
        <v>92</v>
      </c>
      <c r="G20" s="23">
        <v>106.36</v>
      </c>
      <c r="H20" s="23">
        <v>125.74</v>
      </c>
      <c r="I20" s="23">
        <v>136.5</v>
      </c>
      <c r="J20" s="23">
        <v>129.4</v>
      </c>
      <c r="K20" s="23">
        <v>137.1</v>
      </c>
      <c r="L20" s="23">
        <v>152.69999999999999</v>
      </c>
      <c r="M20" s="22">
        <v>158.30000000000001</v>
      </c>
    </row>
    <row r="21" spans="1:16" ht="34.200000000000003" customHeight="1" x14ac:dyDescent="0.3">
      <c r="A21" s="24" t="s">
        <v>24</v>
      </c>
      <c r="B21" s="21">
        <v>41.5</v>
      </c>
      <c r="C21" s="23">
        <v>24</v>
      </c>
      <c r="D21" s="23">
        <v>21.9</v>
      </c>
      <c r="E21" s="23">
        <v>28.15</v>
      </c>
      <c r="F21" s="23">
        <v>31.58</v>
      </c>
      <c r="G21" s="23">
        <v>33.81</v>
      </c>
      <c r="H21" s="23">
        <v>37.770000000000003</v>
      </c>
      <c r="I21" s="23">
        <v>54.085000000000001</v>
      </c>
      <c r="J21" s="23">
        <v>62.1</v>
      </c>
      <c r="K21" s="23">
        <v>65.3</v>
      </c>
      <c r="L21" s="23">
        <v>62.6</v>
      </c>
      <c r="M21" s="22">
        <v>82.7</v>
      </c>
    </row>
    <row r="22" spans="1:16" ht="34.200000000000003" customHeight="1" x14ac:dyDescent="0.3">
      <c r="A22" s="24" t="s">
        <v>23</v>
      </c>
      <c r="B22" s="21">
        <v>25.7</v>
      </c>
      <c r="C22" s="23">
        <v>22.2</v>
      </c>
      <c r="D22" s="23">
        <v>45.9</v>
      </c>
      <c r="E22" s="23">
        <v>63.8</v>
      </c>
      <c r="F22" s="23">
        <v>65.8</v>
      </c>
      <c r="G22" s="23">
        <v>64.510000000000005</v>
      </c>
      <c r="H22" s="23">
        <v>62.4</v>
      </c>
      <c r="I22" s="23">
        <v>58.8</v>
      </c>
      <c r="J22" s="23">
        <v>59.1</v>
      </c>
      <c r="K22" s="23">
        <v>55.4</v>
      </c>
      <c r="L22" s="23">
        <v>50.8</v>
      </c>
      <c r="M22" s="22">
        <v>61.2</v>
      </c>
    </row>
    <row r="23" spans="1:16" ht="34.200000000000003" customHeight="1" x14ac:dyDescent="0.3">
      <c r="A23" s="24" t="s">
        <v>22</v>
      </c>
      <c r="B23" s="21">
        <v>46.3</v>
      </c>
      <c r="C23" s="23">
        <v>50.7</v>
      </c>
      <c r="D23" s="23">
        <v>43.1</v>
      </c>
      <c r="E23" s="23">
        <v>34.799999999999997</v>
      </c>
      <c r="F23" s="23">
        <v>33.94</v>
      </c>
      <c r="G23" s="23">
        <v>32.78</v>
      </c>
      <c r="H23" s="23">
        <v>32.72</v>
      </c>
      <c r="I23" s="23">
        <v>27.4</v>
      </c>
      <c r="J23" s="23">
        <v>26.6</v>
      </c>
      <c r="K23" s="23">
        <v>26.2</v>
      </c>
      <c r="L23" s="23">
        <v>26.2</v>
      </c>
      <c r="M23" s="22">
        <v>20.100000000000001</v>
      </c>
    </row>
    <row r="24" spans="1:16" ht="34.200000000000003" customHeight="1" x14ac:dyDescent="0.3">
      <c r="A24" s="24" t="s">
        <v>21</v>
      </c>
      <c r="B24" s="21">
        <v>41.7</v>
      </c>
      <c r="C24" s="23">
        <v>37.1</v>
      </c>
      <c r="D24" s="23">
        <v>58.300000000000004</v>
      </c>
      <c r="E24" s="23">
        <v>96.05</v>
      </c>
      <c r="F24" s="23">
        <v>107.78999999999999</v>
      </c>
      <c r="G24" s="23">
        <v>122.28</v>
      </c>
      <c r="H24" s="23">
        <v>129.76</v>
      </c>
      <c r="I24" s="23">
        <v>166.5</v>
      </c>
      <c r="J24" s="23">
        <v>184.7</v>
      </c>
      <c r="K24" s="23">
        <v>195.9</v>
      </c>
      <c r="L24" s="23">
        <v>225.4</v>
      </c>
      <c r="M24" s="22">
        <v>214.6</v>
      </c>
    </row>
    <row r="25" spans="1:16" ht="34.200000000000003" customHeight="1" thickBot="1" x14ac:dyDescent="0.35">
      <c r="A25" s="37" t="s">
        <v>20</v>
      </c>
      <c r="B25" s="36">
        <v>201.4</v>
      </c>
      <c r="C25" s="35">
        <v>174.9</v>
      </c>
      <c r="D25" s="35">
        <v>224.3</v>
      </c>
      <c r="E25" s="35">
        <v>305.7</v>
      </c>
      <c r="F25" s="35">
        <v>331.08</v>
      </c>
      <c r="G25" s="35">
        <v>359.74</v>
      </c>
      <c r="H25" s="35">
        <v>388.39</v>
      </c>
      <c r="I25" s="35">
        <v>443.28499999999997</v>
      </c>
      <c r="J25" s="35">
        <v>461.86</v>
      </c>
      <c r="K25" s="35">
        <v>479.9</v>
      </c>
      <c r="L25" s="35">
        <v>517.69999999999993</v>
      </c>
      <c r="M25" s="34">
        <v>536.9</v>
      </c>
      <c r="P25" s="25"/>
    </row>
    <row r="26" spans="1:16" ht="34.200000000000003" customHeight="1" thickBot="1" x14ac:dyDescent="0.35">
      <c r="A26" s="33" t="s">
        <v>19</v>
      </c>
      <c r="B26" s="32" t="s">
        <v>18</v>
      </c>
      <c r="C26" s="31" t="s">
        <v>17</v>
      </c>
      <c r="D26" s="31" t="s">
        <v>16</v>
      </c>
      <c r="E26" s="31" t="s">
        <v>15</v>
      </c>
      <c r="F26" s="31" t="s">
        <v>14</v>
      </c>
      <c r="G26" s="31" t="s">
        <v>13</v>
      </c>
      <c r="H26" s="31" t="s">
        <v>12</v>
      </c>
      <c r="I26" s="31" t="s">
        <v>11</v>
      </c>
      <c r="J26" s="31" t="s">
        <v>10</v>
      </c>
      <c r="K26" s="31" t="s">
        <v>9</v>
      </c>
      <c r="L26" s="31" t="s">
        <v>8</v>
      </c>
      <c r="M26" s="30" t="s">
        <v>7</v>
      </c>
    </row>
    <row r="27" spans="1:16" ht="34.200000000000003" customHeight="1" x14ac:dyDescent="0.3">
      <c r="A27" s="29" t="s">
        <v>6</v>
      </c>
      <c r="B27" s="28">
        <v>110.2</v>
      </c>
      <c r="C27" s="27">
        <v>120.3</v>
      </c>
      <c r="D27" s="27">
        <v>139.80000000000001</v>
      </c>
      <c r="E27" s="27">
        <v>165.8</v>
      </c>
      <c r="F27" s="27">
        <v>165</v>
      </c>
      <c r="G27" s="27">
        <v>190.4</v>
      </c>
      <c r="H27" s="27">
        <v>198.8</v>
      </c>
      <c r="I27" s="27">
        <v>204.6</v>
      </c>
      <c r="J27" s="27">
        <v>225.7</v>
      </c>
      <c r="K27" s="27">
        <v>211.5</v>
      </c>
      <c r="L27" s="27">
        <v>230.4</v>
      </c>
      <c r="M27" s="26">
        <v>241.3</v>
      </c>
      <c r="N27" s="25"/>
    </row>
    <row r="28" spans="1:16" ht="34.200000000000003" customHeight="1" x14ac:dyDescent="0.3">
      <c r="A28" s="24" t="s">
        <v>5</v>
      </c>
      <c r="B28" s="21">
        <v>5.2</v>
      </c>
      <c r="C28" s="19">
        <v>5.2</v>
      </c>
      <c r="D28" s="19">
        <v>5.2</v>
      </c>
      <c r="E28" s="19">
        <v>5.2</v>
      </c>
      <c r="F28" s="19">
        <v>5.2</v>
      </c>
      <c r="G28" s="19">
        <v>5.24</v>
      </c>
      <c r="H28" s="19">
        <v>5.24</v>
      </c>
      <c r="I28" s="19">
        <v>5.2</v>
      </c>
      <c r="J28" s="23">
        <v>5.2</v>
      </c>
      <c r="K28" s="23">
        <v>5.24</v>
      </c>
      <c r="L28" s="23">
        <v>5.2</v>
      </c>
      <c r="M28" s="22">
        <v>5.24</v>
      </c>
    </row>
    <row r="29" spans="1:16" ht="34.200000000000003" customHeight="1" x14ac:dyDescent="0.3">
      <c r="A29" s="17" t="s">
        <v>4</v>
      </c>
      <c r="B29" s="21">
        <v>9</v>
      </c>
      <c r="C29" s="20">
        <v>16.7</v>
      </c>
      <c r="D29" s="19">
        <v>19.100000000000001</v>
      </c>
      <c r="E29" s="19">
        <v>34</v>
      </c>
      <c r="F29" s="19">
        <v>42.55</v>
      </c>
      <c r="G29" s="19">
        <v>55.93</v>
      </c>
      <c r="H29" s="19">
        <v>85.8</v>
      </c>
      <c r="I29" s="19">
        <v>102.7</v>
      </c>
      <c r="J29" s="19">
        <v>133.5</v>
      </c>
      <c r="K29" s="19">
        <v>165.8</v>
      </c>
      <c r="L29" s="19">
        <v>241.3</v>
      </c>
      <c r="M29" s="18">
        <v>231.13</v>
      </c>
    </row>
    <row r="30" spans="1:16" ht="34.200000000000003" customHeight="1" x14ac:dyDescent="0.3">
      <c r="A30" s="17" t="s">
        <v>3</v>
      </c>
      <c r="B30" s="16">
        <v>-16.8</v>
      </c>
      <c r="C30" s="15">
        <v>0.8</v>
      </c>
      <c r="D30" s="15">
        <v>-0.2</v>
      </c>
      <c r="E30" s="15">
        <v>-5</v>
      </c>
      <c r="F30" s="15">
        <v>-1.6</v>
      </c>
      <c r="G30" s="15">
        <v>-2.88</v>
      </c>
      <c r="H30" s="15">
        <v>-4</v>
      </c>
      <c r="I30" s="15">
        <v>-2.7</v>
      </c>
      <c r="J30" s="15">
        <v>3</v>
      </c>
      <c r="K30" s="15">
        <v>8.4700000000000006</v>
      </c>
      <c r="L30" s="15">
        <v>14.7</v>
      </c>
      <c r="M30" s="14">
        <v>21.3</v>
      </c>
    </row>
    <row r="31" spans="1:16" ht="34.200000000000003" customHeight="1" x14ac:dyDescent="0.3">
      <c r="A31" s="13" t="s">
        <v>2</v>
      </c>
      <c r="B31" s="12">
        <v>141.19999999999999</v>
      </c>
      <c r="C31" s="11">
        <v>141.4</v>
      </c>
      <c r="D31" s="10">
        <v>164.3</v>
      </c>
      <c r="E31" s="10">
        <v>210</v>
      </c>
      <c r="F31" s="10">
        <v>214.4</v>
      </c>
      <c r="G31" s="10">
        <v>254.45</v>
      </c>
      <c r="H31" s="10">
        <v>293.84000000000003</v>
      </c>
      <c r="I31" s="10">
        <v>315.2</v>
      </c>
      <c r="J31" s="10">
        <v>361.4</v>
      </c>
      <c r="K31" s="10">
        <v>374.07</v>
      </c>
      <c r="L31" s="10">
        <v>462.2</v>
      </c>
      <c r="M31" s="9">
        <v>456.37</v>
      </c>
    </row>
    <row r="32" spans="1:16" ht="34.200000000000003" customHeight="1" thickBot="1" x14ac:dyDescent="0.35">
      <c r="A32" s="8" t="s">
        <v>1</v>
      </c>
      <c r="B32" s="7">
        <v>342.6</v>
      </c>
      <c r="C32" s="6">
        <v>316.3</v>
      </c>
      <c r="D32" s="5">
        <f>D25+D31</f>
        <v>388.6</v>
      </c>
      <c r="E32" s="5">
        <v>515.70000000000005</v>
      </c>
      <c r="F32" s="5">
        <v>545.48</v>
      </c>
      <c r="G32" s="5">
        <v>614.19000000000005</v>
      </c>
      <c r="H32" s="5">
        <v>682.23</v>
      </c>
      <c r="I32" s="5">
        <v>758.4849999999999</v>
      </c>
      <c r="J32" s="5">
        <v>823.3</v>
      </c>
      <c r="K32" s="5">
        <v>854</v>
      </c>
      <c r="L32" s="5">
        <v>979.89999999999986</v>
      </c>
      <c r="M32" s="4">
        <v>993.27</v>
      </c>
    </row>
    <row r="33" spans="1:3" ht="34.200000000000003" customHeight="1" x14ac:dyDescent="0.55000000000000004">
      <c r="A33" s="3" t="s">
        <v>0</v>
      </c>
      <c r="B33" s="2"/>
      <c r="C33" s="1"/>
    </row>
  </sheetData>
  <mergeCells count="2">
    <mergeCell ref="A1:M1"/>
    <mergeCell ref="A2:M2"/>
  </mergeCells>
  <pageMargins left="0.45" right="0.45" top="0.3" bottom="0.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2025-01-30T04:34:49Z</dcterms:created>
  <dcterms:modified xsi:type="dcterms:W3CDTF">2025-01-30T04:35:53Z</dcterms:modified>
</cp:coreProperties>
</file>