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815"/>
  <workbookPr/>
  <mc:AlternateContent xmlns:mc="http://schemas.openxmlformats.org/markup-compatibility/2006">
    <mc:Choice Requires="x15">
      <x15ac:absPath xmlns:x15ac="http://schemas.microsoft.com/office/spreadsheetml/2010/11/ac" url="/Users/mac/Desktop/Desktop/FIMSA/FIMSA NEW JOBS/2019/FIMSA Web-Site Statistics 28.09.19/Insurers/Insurance Sector Updates 2016-2017 ENG/"/>
    </mc:Choice>
  </mc:AlternateContent>
  <bookViews>
    <workbookView xWindow="120" yWindow="460" windowWidth="27260" windowHeight="14840"/>
  </bookViews>
  <sheets>
    <sheet name="Forma 11" sheetId="2" r:id="rId1"/>
  </sheets>
  <calcPr calcId="150001" refMode="R1C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2" l="1"/>
  <c r="E30" i="2"/>
</calcChain>
</file>

<file path=xl/sharedStrings.xml><?xml version="1.0" encoding="utf-8"?>
<sst xmlns="http://schemas.openxmlformats.org/spreadsheetml/2006/main" count="32" uniqueCount="32">
  <si>
    <t>№</t>
  </si>
  <si>
    <t>AZN</t>
  </si>
  <si>
    <t>Company name</t>
  </si>
  <si>
    <t>Premiums</t>
  </si>
  <si>
    <t>Claims paid</t>
  </si>
  <si>
    <t xml:space="preserve">    Premiums Written and Claims Paid in January-September 2016 
(based on ad-hoc reports)                                                                                                                                        
</t>
  </si>
  <si>
    <t>"A-Group Insurance Company" OJSC</t>
  </si>
  <si>
    <t>"AXA MBASK" Insurance Company OJSC</t>
  </si>
  <si>
    <t>“Alfa Insurance” OJSC</t>
  </si>
  <si>
    <t>"AtaInsurance" OJSC</t>
  </si>
  <si>
    <t>"Ateshgah life"  Insurance Company OJSC</t>
  </si>
  <si>
    <t>"Ateshgah"  Insurance Company OJSC</t>
  </si>
  <si>
    <t>"AZSIGORTA" OJSC</t>
  </si>
  <si>
    <t xml:space="preserve">State Insurance Company of the Azerbaijan Republic  </t>
  </si>
  <si>
    <t>“Azerbaijan Industry Insurance” OJSC </t>
  </si>
  <si>
    <t>"Azergarant Insurance" OJSC</t>
  </si>
  <si>
    <t>"Baku Insurance" OJSC</t>
  </si>
  <si>
    <t>"Bashak Inam" OJSC</t>
  </si>
  <si>
    <t>"International Insurance Company" OJSC</t>
  </si>
  <si>
    <t>"Buta Insurance" OJSC</t>
  </si>
  <si>
    <t>"Günay Sıgorta" OJSC</t>
  </si>
  <si>
    <t>"Mega Insurance" OJSC</t>
  </si>
  <si>
    <t>"Pasha life Insurance" OJSC</t>
  </si>
  <si>
    <t>"Pasha Insurance" OJSC</t>
  </si>
  <si>
    <t>“Qala Life” Insurance Company OJSC</t>
  </si>
  <si>
    <t>"Ravan Insurance" OJSC</t>
  </si>
  <si>
    <t>“Standard Insurance” OJSC</t>
  </si>
  <si>
    <t>"Xalg Sigorta" OJSC</t>
  </si>
  <si>
    <t>“Qala Insurance" Company OJSC</t>
  </si>
  <si>
    <t>"Silk Way Insurance" OJSC</t>
  </si>
  <si>
    <t>“Amrah Insurance" OJSC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</si>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</sst>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4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name val="Palatino Linotype"/>
      <family val="1"/>
    </font>
    <font>
      <i/>
      <sz val="10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7F6F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" fillId="0" borderId="0"/>
    <xf numFmtId="0" fontId="22" fillId="0" borderId="0" applyNumberFormat="0" applyFill="0" applyBorder="0" applyAlignment="0" applyProtection="0"/>
    <xf numFmtId="0" fontId="23" fillId="0" borderId="1" applyNumberFormat="0" applyFill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4" applyNumberFormat="0" applyAlignment="0" applyProtection="0"/>
    <xf numFmtId="0" fontId="30" fillId="6" borderId="5" applyNumberFormat="0" applyAlignment="0" applyProtection="0"/>
    <xf numFmtId="0" fontId="31" fillId="6" borderId="4" applyNumberFormat="0" applyAlignment="0" applyProtection="0"/>
    <xf numFmtId="0" fontId="32" fillId="0" borderId="6" applyNumberFormat="0" applyFill="0" applyAlignment="0" applyProtection="0"/>
    <xf numFmtId="0" fontId="33" fillId="7" borderId="7" applyNumberFormat="0" applyAlignment="0" applyProtection="0"/>
    <xf numFmtId="0" fontId="3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1" fillId="0" borderId="0" xfId="0" applyFont="1"/>
    <xf numFmtId="4" fontId="38" fillId="0" borderId="0" xfId="0" applyNumberFormat="1" applyFont="1" applyAlignment="1">
      <alignment horizontal="center" vertical="center"/>
    </xf>
    <xf numFmtId="4" fontId="38" fillId="0" borderId="11" xfId="0" applyNumberFormat="1" applyFont="1" applyBorder="1" applyAlignment="1">
      <alignment horizontal="center" vertical="center"/>
    </xf>
    <xf numFmtId="4" fontId="38" fillId="0" borderId="0" xfId="0" applyNumberFormat="1" applyFont="1" applyBorder="1" applyAlignment="1">
      <alignment horizontal="center" vertical="center"/>
    </xf>
    <xf numFmtId="4" fontId="38" fillId="0" borderId="0" xfId="0" applyNumberFormat="1" applyFont="1" applyFill="1" applyBorder="1" applyAlignment="1">
      <alignment horizontal="center" vertical="center"/>
    </xf>
    <xf numFmtId="0" fontId="40" fillId="0" borderId="10" xfId="0" applyFont="1" applyFill="1" applyBorder="1" applyAlignment="1">
      <alignment horizontal="center" wrapText="1"/>
    </xf>
    <xf numFmtId="0" fontId="40" fillId="0" borderId="12" xfId="0" applyFont="1" applyFill="1" applyBorder="1" applyAlignment="1">
      <alignment horizontal="center" wrapText="1"/>
    </xf>
    <xf numFmtId="4" fontId="38" fillId="0" borderId="13" xfId="0" applyNumberFormat="1" applyFont="1" applyBorder="1" applyAlignment="1">
      <alignment horizontal="center" vertical="center"/>
    </xf>
    <xf numFmtId="0" fontId="40" fillId="0" borderId="11" xfId="0" applyFont="1" applyFill="1" applyBorder="1" applyAlignment="1">
      <alignment horizontal="center" wrapText="1"/>
    </xf>
    <xf numFmtId="4" fontId="39" fillId="33" borderId="11" xfId="0" applyNumberFormat="1" applyFont="1" applyFill="1" applyBorder="1" applyAlignment="1">
      <alignment horizontal="center" vertical="center" wrapText="1"/>
    </xf>
    <xf numFmtId="0" fontId="21" fillId="0" borderId="0" xfId="43" applyFont="1" applyAlignment="1">
      <alignment horizontal="center" vertical="center"/>
    </xf>
    <xf numFmtId="164" fontId="21" fillId="0" borderId="0" xfId="85" applyFont="1" applyAlignment="1">
      <alignment horizontal="center" vertical="center"/>
    </xf>
    <xf numFmtId="0" fontId="42" fillId="0" borderId="0" xfId="42" applyFont="1" applyAlignment="1">
      <alignment horizontal="right" vertical="center"/>
    </xf>
    <xf numFmtId="0" fontId="43" fillId="34" borderId="14" xfId="43" applyFont="1" applyFill="1" applyBorder="1" applyAlignment="1">
      <alignment horizontal="center" vertical="center" wrapText="1"/>
    </xf>
    <xf numFmtId="0" fontId="43" fillId="34" borderId="15" xfId="42" applyFont="1" applyFill="1" applyBorder="1" applyAlignment="1">
      <alignment horizontal="center" vertical="center" wrapText="1"/>
    </xf>
    <xf numFmtId="164" fontId="43" fillId="34" borderId="15" xfId="85" applyFont="1" applyFill="1" applyBorder="1" applyAlignment="1">
      <alignment horizontal="center" vertical="center" wrapText="1"/>
    </xf>
    <xf numFmtId="0" fontId="43" fillId="34" borderId="16" xfId="42" applyFont="1" applyFill="1" applyBorder="1" applyAlignment="1">
      <alignment horizontal="center" vertical="center" wrapText="1"/>
    </xf>
    <xf numFmtId="0" fontId="44" fillId="0" borderId="17" xfId="43" applyFont="1" applyFill="1" applyBorder="1" applyAlignment="1">
      <alignment horizontal="center" vertical="center" wrapText="1"/>
    </xf>
    <xf numFmtId="0" fontId="44" fillId="0" borderId="11" xfId="43" applyFont="1" applyFill="1" applyBorder="1" applyAlignment="1">
      <alignment horizontal="center" vertical="center" wrapText="1"/>
    </xf>
    <xf numFmtId="0" fontId="21" fillId="35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39" fillId="33" borderId="10" xfId="0" applyFont="1" applyFill="1" applyBorder="1" applyAlignment="1">
      <alignment horizontal="center" vertical="center" wrapText="1"/>
    </xf>
    <xf numFmtId="0" fontId="41" fillId="0" borderId="0" xfId="43" applyFont="1" applyFill="1" applyAlignment="1">
      <alignment horizontal="center" vertical="center" wrapText="1"/>
    </xf>
  </cellXfs>
  <cellStyles count="86">
    <cellStyle name="20% - Accent1" xfId="19" builtinId="30" customBuiltin="1"/>
    <cellStyle name="20% - Accent1 2" xfId="62"/>
    <cellStyle name="20% - Accent2" xfId="23" builtinId="34" customBuiltin="1"/>
    <cellStyle name="20% - Accent2 2" xfId="66"/>
    <cellStyle name="20% - Accent3" xfId="27" builtinId="38" customBuiltin="1"/>
    <cellStyle name="20% - Accent3 2" xfId="70"/>
    <cellStyle name="20% - Accent4" xfId="31" builtinId="42" customBuiltin="1"/>
    <cellStyle name="20% - Accent4 2" xfId="74"/>
    <cellStyle name="20% - Accent5" xfId="35" builtinId="46" customBuiltin="1"/>
    <cellStyle name="20% - Accent5 2" xfId="78"/>
    <cellStyle name="20% - Accent6" xfId="39" builtinId="50" customBuiltin="1"/>
    <cellStyle name="20% - Accent6 2" xfId="82"/>
    <cellStyle name="40% - Accent1" xfId="20" builtinId="31" customBuiltin="1"/>
    <cellStyle name="40% - Accent1 2" xfId="63"/>
    <cellStyle name="40% - Accent2" xfId="24" builtinId="35" customBuiltin="1"/>
    <cellStyle name="40% - Accent2 2" xfId="67"/>
    <cellStyle name="40% - Accent3" xfId="28" builtinId="39" customBuiltin="1"/>
    <cellStyle name="40% - Accent3 2" xfId="71"/>
    <cellStyle name="40% - Accent4" xfId="32" builtinId="43" customBuiltin="1"/>
    <cellStyle name="40% - Accent4 2" xfId="75"/>
    <cellStyle name="40% - Accent5" xfId="36" builtinId="47" customBuiltin="1"/>
    <cellStyle name="40% - Accent5 2" xfId="79"/>
    <cellStyle name="40% - Accent6" xfId="40" builtinId="51" customBuiltin="1"/>
    <cellStyle name="40% - Accent6 2" xfId="83"/>
    <cellStyle name="60% - Accent1" xfId="21" builtinId="32" customBuiltin="1"/>
    <cellStyle name="60% - Accent1 2" xfId="64"/>
    <cellStyle name="60% - Accent2" xfId="25" builtinId="36" customBuiltin="1"/>
    <cellStyle name="60% - Accent2 2" xfId="68"/>
    <cellStyle name="60% - Accent3" xfId="29" builtinId="40" customBuiltin="1"/>
    <cellStyle name="60% - Accent3 2" xfId="72"/>
    <cellStyle name="60% - Accent4" xfId="33" builtinId="44" customBuiltin="1"/>
    <cellStyle name="60% - Accent4 2" xfId="76"/>
    <cellStyle name="60% - Accent5" xfId="37" builtinId="48" customBuiltin="1"/>
    <cellStyle name="60% - Accent5 2" xfId="80"/>
    <cellStyle name="60% - Accent6" xfId="41" builtinId="52" customBuiltin="1"/>
    <cellStyle name="60% - Accent6 2" xfId="84"/>
    <cellStyle name="Accent1" xfId="18" builtinId="29" customBuiltin="1"/>
    <cellStyle name="Accent1 2" xfId="61"/>
    <cellStyle name="Accent2" xfId="22" builtinId="33" customBuiltin="1"/>
    <cellStyle name="Accent2 2" xfId="65"/>
    <cellStyle name="Accent3" xfId="26" builtinId="37" customBuiltin="1"/>
    <cellStyle name="Accent3 2" xfId="69"/>
    <cellStyle name="Accent4" xfId="30" builtinId="41" customBuiltin="1"/>
    <cellStyle name="Accent4 2" xfId="73"/>
    <cellStyle name="Accent5" xfId="34" builtinId="45" customBuiltin="1"/>
    <cellStyle name="Accent5 2" xfId="77"/>
    <cellStyle name="Accent6" xfId="38" builtinId="49" customBuiltin="1"/>
    <cellStyle name="Accent6 2" xfId="81"/>
    <cellStyle name="Bad" xfId="7" builtinId="27" customBuiltin="1"/>
    <cellStyle name="Bad 2" xfId="50"/>
    <cellStyle name="Calculation" xfId="11" builtinId="22" customBuiltin="1"/>
    <cellStyle name="Calculation 2" xfId="54"/>
    <cellStyle name="Check Cell" xfId="13" builtinId="23" customBuiltin="1"/>
    <cellStyle name="Check Cell 2" xfId="56"/>
    <cellStyle name="Comma 2" xfId="85"/>
    <cellStyle name="Explanatory Text" xfId="16" builtinId="53" customBuiltin="1"/>
    <cellStyle name="Explanatory Text 2" xfId="59"/>
    <cellStyle name="Good" xfId="6" builtinId="26" customBuiltin="1"/>
    <cellStyle name="Good 2" xfId="49"/>
    <cellStyle name="Heading 1" xfId="2" builtinId="16" customBuiltin="1"/>
    <cellStyle name="Heading 1 2" xfId="45"/>
    <cellStyle name="Heading 2" xfId="3" builtinId="17" customBuiltin="1"/>
    <cellStyle name="Heading 2 2" xfId="46"/>
    <cellStyle name="Heading 3" xfId="4" builtinId="18" customBuiltin="1"/>
    <cellStyle name="Heading 3 2" xfId="47"/>
    <cellStyle name="Heading 4" xfId="5" builtinId="19" customBuiltin="1"/>
    <cellStyle name="Heading 4 2" xfId="48"/>
    <cellStyle name="Input" xfId="9" builtinId="20" customBuiltin="1"/>
    <cellStyle name="Input 2" xfId="52"/>
    <cellStyle name="Linked Cell" xfId="12" builtinId="24" customBuiltin="1"/>
    <cellStyle name="Linked Cell 2" xfId="55"/>
    <cellStyle name="Neutral" xfId="8" builtinId="28" customBuiltin="1"/>
    <cellStyle name="Neutral 2" xfId="51"/>
    <cellStyle name="Normal" xfId="0" builtinId="0"/>
    <cellStyle name="Normal 2" xfId="42"/>
    <cellStyle name="Normal 3" xfId="43"/>
    <cellStyle name="Note" xfId="15" builtinId="10" customBuiltin="1"/>
    <cellStyle name="Note 2" xfId="58"/>
    <cellStyle name="Output" xfId="10" builtinId="21" customBuiltin="1"/>
    <cellStyle name="Output 2" xfId="53"/>
    <cellStyle name="Title" xfId="1" builtinId="15" customBuiltin="1"/>
    <cellStyle name="Title 2" xfId="44"/>
    <cellStyle name="Total" xfId="17" builtinId="25" customBuiltin="1"/>
    <cellStyle name="Total 2" xfId="60"/>
    <cellStyle name="Warning Text" xfId="14" builtinId="11" customBuiltin="1"/>
    <cellStyle name="Warning Text 2" xfId="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view="pageBreakPreview" topLeftCell="A4" zoomScaleSheetLayoutView="100" workbookViewId="0">
      <selection activeCell="C5" sqref="C5:C30"/>
    </sheetView>
  </sheetViews>
  <sheetFormatPr baseColWidth="10" defaultColWidth="8.83203125" defaultRowHeight="15" x14ac:dyDescent="0.2"/>
  <cols>
    <col min="1" max="1" width="3" style="1" customWidth="1"/>
    <col min="2" max="2" width="4" style="2" customWidth="1"/>
    <col min="3" max="3" width="55.83203125" style="3" customWidth="1"/>
    <col min="4" max="4" width="17.1640625" style="3" customWidth="1"/>
    <col min="5" max="5" width="19.5" style="3" customWidth="1"/>
    <col min="6" max="7" width="8.83203125" style="1"/>
    <col min="8" max="8" width="14.33203125" style="1" customWidth="1"/>
    <col min="9" max="16384" width="8.83203125" style="1"/>
  </cols>
  <sheetData>
    <row r="1" spans="1:8" ht="37.5" customHeight="1" x14ac:dyDescent="0.2"/>
    <row r="2" spans="1:8" ht="76.5" customHeight="1" x14ac:dyDescent="0.2">
      <c r="B2" s="26" t="s">
        <v>5</v>
      </c>
      <c r="C2" s="26"/>
      <c r="D2" s="26"/>
      <c r="E2" s="26"/>
    </row>
    <row r="3" spans="1:8" ht="17" thickBot="1" x14ac:dyDescent="0.25">
      <c r="B3" s="14"/>
      <c r="C3" s="14"/>
      <c r="D3" s="15"/>
      <c r="E3" s="16" t="s">
        <v>1</v>
      </c>
    </row>
    <row r="4" spans="1:8" ht="17" thickBot="1" x14ac:dyDescent="0.25">
      <c r="A4" s="4"/>
      <c r="B4" s="17" t="s">
        <v>0</v>
      </c>
      <c r="C4" s="18" t="s">
        <v>2</v>
      </c>
      <c r="D4" s="19" t="s">
        <v>3</v>
      </c>
      <c r="E4" s="20" t="s">
        <v>4</v>
      </c>
    </row>
    <row r="5" spans="1:8" ht="22.5" customHeight="1" x14ac:dyDescent="0.2">
      <c r="B5" s="9">
        <v>1</v>
      </c>
      <c r="C5" s="21" t="s">
        <v>6</v>
      </c>
      <c r="D5" s="6">
        <v>3110211.73</v>
      </c>
      <c r="E5" s="6">
        <v>6073548.8899999997</v>
      </c>
      <c r="H5" s="7"/>
    </row>
    <row r="6" spans="1:8" ht="22.5" customHeight="1" x14ac:dyDescent="0.2">
      <c r="B6" s="9">
        <v>2</v>
      </c>
      <c r="C6" s="22" t="s">
        <v>7</v>
      </c>
      <c r="D6" s="6">
        <v>17276469.969999999</v>
      </c>
      <c r="E6" s="6">
        <v>6760766.6600000001</v>
      </c>
      <c r="H6" s="7"/>
    </row>
    <row r="7" spans="1:8" ht="22.5" customHeight="1" x14ac:dyDescent="0.2">
      <c r="B7" s="9">
        <v>3</v>
      </c>
      <c r="C7" s="23" t="s">
        <v>8</v>
      </c>
      <c r="D7" s="6">
        <v>1021137.83</v>
      </c>
      <c r="E7" s="6">
        <v>811624.45</v>
      </c>
      <c r="H7" s="7"/>
    </row>
    <row r="8" spans="1:8" ht="22.5" customHeight="1" x14ac:dyDescent="0.2">
      <c r="B8" s="9">
        <v>4</v>
      </c>
      <c r="C8" s="22" t="s">
        <v>9</v>
      </c>
      <c r="D8" s="6">
        <v>7798279.6299999999</v>
      </c>
      <c r="E8" s="6">
        <v>2536445.2799999998</v>
      </c>
      <c r="H8" s="7"/>
    </row>
    <row r="9" spans="1:8" ht="22.5" customHeight="1" x14ac:dyDescent="0.2">
      <c r="B9" s="9">
        <v>5</v>
      </c>
      <c r="C9" s="22" t="s">
        <v>10</v>
      </c>
      <c r="D9" s="6">
        <v>27896805.77</v>
      </c>
      <c r="E9" s="6">
        <v>20430970.469999999</v>
      </c>
      <c r="H9" s="7"/>
    </row>
    <row r="10" spans="1:8" ht="22.5" customHeight="1" x14ac:dyDescent="0.2">
      <c r="B10" s="9">
        <v>6</v>
      </c>
      <c r="C10" s="22" t="s">
        <v>11</v>
      </c>
      <c r="D10" s="6">
        <v>30246368.940000001</v>
      </c>
      <c r="E10" s="6">
        <v>11420433.460000001</v>
      </c>
      <c r="H10" s="7"/>
    </row>
    <row r="11" spans="1:8" ht="22.5" customHeight="1" x14ac:dyDescent="0.2">
      <c r="B11" s="9">
        <v>7</v>
      </c>
      <c r="C11" s="22" t="s">
        <v>12</v>
      </c>
      <c r="D11" s="6">
        <v>16280443.99</v>
      </c>
      <c r="E11" s="6">
        <v>5741725.1299999999</v>
      </c>
      <c r="H11" s="7"/>
    </row>
    <row r="12" spans="1:8" ht="22.5" customHeight="1" x14ac:dyDescent="0.2">
      <c r="B12" s="9">
        <v>8</v>
      </c>
      <c r="C12" s="22" t="s">
        <v>13</v>
      </c>
      <c r="D12" s="6">
        <v>36614546</v>
      </c>
      <c r="E12" s="6">
        <v>12532450</v>
      </c>
      <c r="H12" s="5"/>
    </row>
    <row r="13" spans="1:8" ht="22.5" customHeight="1" x14ac:dyDescent="0.2">
      <c r="B13" s="9">
        <v>9</v>
      </c>
      <c r="C13" s="22" t="s">
        <v>14</v>
      </c>
      <c r="D13" s="6">
        <v>5175819.4400000004</v>
      </c>
      <c r="E13" s="6">
        <v>2352454.9300000002</v>
      </c>
      <c r="H13" s="7"/>
    </row>
    <row r="14" spans="1:8" ht="22.5" customHeight="1" x14ac:dyDescent="0.2">
      <c r="B14" s="9">
        <v>10</v>
      </c>
      <c r="C14" s="24" t="s">
        <v>15</v>
      </c>
      <c r="D14" s="6">
        <v>238040.31</v>
      </c>
      <c r="E14" s="6">
        <v>987.79</v>
      </c>
      <c r="H14" s="7"/>
    </row>
    <row r="15" spans="1:8" ht="22.5" customHeight="1" x14ac:dyDescent="0.2">
      <c r="B15" s="9">
        <v>11</v>
      </c>
      <c r="C15" s="23" t="s">
        <v>16</v>
      </c>
      <c r="D15" s="6">
        <v>794615.45</v>
      </c>
      <c r="E15" s="6">
        <v>560307.81999999995</v>
      </c>
      <c r="H15" s="7"/>
    </row>
    <row r="16" spans="1:8" ht="22.5" customHeight="1" x14ac:dyDescent="0.2">
      <c r="B16" s="9">
        <v>12</v>
      </c>
      <c r="C16" s="22" t="s">
        <v>17</v>
      </c>
      <c r="D16" s="6">
        <v>500118.63</v>
      </c>
      <c r="E16" s="6">
        <v>128790.5</v>
      </c>
      <c r="H16" s="7"/>
    </row>
    <row r="17" spans="2:8" ht="22.5" customHeight="1" x14ac:dyDescent="0.2">
      <c r="B17" s="9">
        <v>13</v>
      </c>
      <c r="C17" s="23" t="s">
        <v>18</v>
      </c>
      <c r="D17" s="6">
        <v>3900279.36</v>
      </c>
      <c r="E17" s="6">
        <v>2731284.48</v>
      </c>
      <c r="H17" s="7"/>
    </row>
    <row r="18" spans="2:8" ht="22.5" customHeight="1" x14ac:dyDescent="0.2">
      <c r="B18" s="9">
        <v>14</v>
      </c>
      <c r="C18" s="23" t="s">
        <v>19</v>
      </c>
      <c r="D18" s="6">
        <v>593950.5</v>
      </c>
      <c r="E18" s="6">
        <v>1198234.79</v>
      </c>
      <c r="H18" s="7"/>
    </row>
    <row r="19" spans="2:8" ht="22.5" customHeight="1" x14ac:dyDescent="0.2">
      <c r="B19" s="9">
        <v>15</v>
      </c>
      <c r="C19" s="22" t="s">
        <v>20</v>
      </c>
      <c r="D19" s="6">
        <v>2307758.9500000002</v>
      </c>
      <c r="E19" s="6">
        <v>72411.72</v>
      </c>
      <c r="H19" s="8"/>
    </row>
    <row r="20" spans="2:8" ht="22.5" customHeight="1" x14ac:dyDescent="0.2">
      <c r="B20" s="9">
        <v>16</v>
      </c>
      <c r="C20" s="22" t="s">
        <v>21</v>
      </c>
      <c r="D20" s="6">
        <v>18631454.809999999</v>
      </c>
      <c r="E20" s="6">
        <v>2103272.19</v>
      </c>
      <c r="H20" s="7"/>
    </row>
    <row r="21" spans="2:8" ht="22.5" customHeight="1" x14ac:dyDescent="0.2">
      <c r="B21" s="10">
        <v>17</v>
      </c>
      <c r="C21" s="22" t="s">
        <v>22</v>
      </c>
      <c r="D21" s="11">
        <v>61803055.780000001</v>
      </c>
      <c r="E21" s="11">
        <v>25596742.350000001</v>
      </c>
      <c r="H21" s="7"/>
    </row>
    <row r="22" spans="2:8" ht="22.5" customHeight="1" x14ac:dyDescent="0.2">
      <c r="B22" s="12">
        <v>18</v>
      </c>
      <c r="C22" s="22" t="s">
        <v>23</v>
      </c>
      <c r="D22" s="6">
        <v>81220484.879999995</v>
      </c>
      <c r="E22" s="6">
        <v>33159900.050000001</v>
      </c>
      <c r="H22" s="7"/>
    </row>
    <row r="23" spans="2:8" ht="22.5" customHeight="1" x14ac:dyDescent="0.2">
      <c r="B23" s="12">
        <v>19</v>
      </c>
      <c r="C23" s="22" t="s">
        <v>24</v>
      </c>
      <c r="D23" s="6">
        <v>26373765</v>
      </c>
      <c r="E23" s="6">
        <v>19001140</v>
      </c>
      <c r="H23" s="7"/>
    </row>
    <row r="24" spans="2:8" ht="22.5" customHeight="1" x14ac:dyDescent="0.2">
      <c r="B24" s="12">
        <v>20</v>
      </c>
      <c r="C24" s="22" t="s">
        <v>25</v>
      </c>
      <c r="D24" s="6">
        <v>828148.83</v>
      </c>
      <c r="E24" s="6">
        <v>603068.78</v>
      </c>
      <c r="H24" s="7"/>
    </row>
    <row r="25" spans="2:8" ht="22.5" customHeight="1" x14ac:dyDescent="0.2">
      <c r="B25" s="12">
        <v>21</v>
      </c>
      <c r="C25" s="23" t="s">
        <v>26</v>
      </c>
      <c r="D25" s="6">
        <v>17423862.960000001</v>
      </c>
      <c r="E25" s="6">
        <v>6330840.0700000003</v>
      </c>
      <c r="H25" s="7"/>
    </row>
    <row r="26" spans="2:8" ht="22.5" customHeight="1" x14ac:dyDescent="0.2">
      <c r="B26" s="12">
        <v>22</v>
      </c>
      <c r="C26" s="22" t="s">
        <v>27</v>
      </c>
      <c r="D26" s="6">
        <v>8254936.1500000004</v>
      </c>
      <c r="E26" s="6">
        <v>4478071.72</v>
      </c>
      <c r="H26" s="7"/>
    </row>
    <row r="27" spans="2:8" ht="22.5" customHeight="1" x14ac:dyDescent="0.2">
      <c r="B27" s="12">
        <v>23</v>
      </c>
      <c r="C27" s="22" t="s">
        <v>28</v>
      </c>
      <c r="D27" s="6">
        <v>3730685</v>
      </c>
      <c r="E27" s="6">
        <v>0</v>
      </c>
      <c r="H27" s="7"/>
    </row>
    <row r="28" spans="2:8" ht="22.5" customHeight="1" x14ac:dyDescent="0.2">
      <c r="B28" s="12">
        <v>24</v>
      </c>
      <c r="C28" s="22" t="s">
        <v>29</v>
      </c>
      <c r="D28" s="6">
        <v>18266210.260000002</v>
      </c>
      <c r="E28" s="6">
        <v>2219694.9500000002</v>
      </c>
      <c r="H28" s="7"/>
    </row>
    <row r="29" spans="2:8" ht="22.5" customHeight="1" x14ac:dyDescent="0.2">
      <c r="B29" s="12">
        <v>25</v>
      </c>
      <c r="C29" s="24" t="s">
        <v>30</v>
      </c>
      <c r="D29" s="6">
        <v>49560.99</v>
      </c>
      <c r="E29" s="6">
        <v>126749.74</v>
      </c>
      <c r="H29" s="7"/>
    </row>
    <row r="30" spans="2:8" ht="22.5" customHeight="1" x14ac:dyDescent="0.2">
      <c r="B30" s="12"/>
      <c r="C30" s="25" t="s">
        <v>31</v>
      </c>
      <c r="D30" s="13">
        <f>SUM(D5:D29)</f>
        <v>390337011.15999991</v>
      </c>
      <c r="E30" s="13">
        <f>SUM(E5:E29)</f>
        <v>166971916.22000003</v>
      </c>
    </row>
  </sheetData>
  <mergeCells count="1">
    <mergeCell ref="B2:E2"/>
  </mergeCells>
  <pageMargins left="0.47" right="0.32" top="0.46" bottom="1" header="0.31" footer="0.5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 11</vt:lpstr>
    </vt:vector>
  </TitlesOfParts>
  <Company>MoF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cp:lastPrinted>2016-10-28T07:40:23Z</cp:lastPrinted>
  <dcterms:created xsi:type="dcterms:W3CDTF">2011-03-11T05:11:32Z</dcterms:created>
  <dcterms:modified xsi:type="dcterms:W3CDTF">2019-10-03T11:41:58Z</dcterms:modified>
</cp:coreProperties>
</file>